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255" windowHeight="11355" tabRatio="861"/>
  </bookViews>
  <sheets>
    <sheet name="資料" sheetId="44" r:id="rId1"/>
    <sheet name="資料 (long)" sheetId="65" r:id="rId2"/>
    <sheet name="資料(簡易)" sheetId="67" r:id="rId3"/>
    <sheet name="up用" sheetId="68" r:id="rId4"/>
  </sheets>
  <externalReferences>
    <externalReference r:id="rId5"/>
    <externalReference r:id="rId6"/>
    <externalReference r:id="rId7"/>
  </externalReferences>
  <definedNames>
    <definedName name="__APW_RESTORE_DATA0__" localSheetId="3" hidden="1">#REF!</definedName>
    <definedName name="__APW_RESTORE_DATA0__" localSheetId="1" hidden="1">#REF!</definedName>
    <definedName name="__APW_RESTORE_DATA0__" localSheetId="2" hidden="1">#REF!</definedName>
    <definedName name="__APW_RESTORE_DATA0__" hidden="1">#REF!</definedName>
    <definedName name="__APW_RESTORE_DATA1__" localSheetId="3" hidden="1">#REF!</definedName>
    <definedName name="__APW_RESTORE_DATA1__" localSheetId="1" hidden="1">#REF!</definedName>
    <definedName name="__APW_RESTORE_DATA1__" localSheetId="2" hidden="1">#REF!</definedName>
    <definedName name="__APW_RESTORE_DATA1__" hidden="1">#REF!</definedName>
    <definedName name="__APW_RESTORE_DATA10__" localSheetId="3" hidden="1">#REF!</definedName>
    <definedName name="__APW_RESTORE_DATA10__" localSheetId="1" hidden="1">#REF!</definedName>
    <definedName name="__APW_RESTORE_DATA10__" localSheetId="2" hidden="1">#REF!</definedName>
    <definedName name="__APW_RESTORE_DATA10__" hidden="1">#REF!</definedName>
    <definedName name="__APW_RESTORE_DATA100__" localSheetId="3" hidden="1">#REF!,#REF!,#REF!,#REF!,#REF!,#REF!,#REF!,#REF!,#REF!,#REF!,#REF!,#REF!,#REF!,#REF!,#REF!</definedName>
    <definedName name="__APW_RESTORE_DATA100__" localSheetId="1" hidden="1">#REF!,#REF!,#REF!,#REF!,#REF!,#REF!,#REF!,#REF!,#REF!,#REF!,#REF!,#REF!,#REF!,#REF!,#REF!</definedName>
    <definedName name="__APW_RESTORE_DATA100__" localSheetId="2" hidden="1">#REF!,#REF!,#REF!,#REF!,#REF!,#REF!,#REF!,#REF!,#REF!,#REF!,#REF!,#REF!,#REF!,#REF!,#REF!</definedName>
    <definedName name="__APW_RESTORE_DATA100__" hidden="1">#REF!,#REF!,#REF!,#REF!,#REF!,#REF!,#REF!,#REF!,#REF!,#REF!,#REF!,#REF!,#REF!,#REF!,#REF!</definedName>
    <definedName name="__APW_RESTORE_DATA101__" localSheetId="3" hidden="1">#REF!,#REF!,#REF!,#REF!,#REF!,#REF!,#REF!,#REF!,#REF!,#REF!,#REF!,#REF!,#REF!,#REF!,#REF!</definedName>
    <definedName name="__APW_RESTORE_DATA101__" localSheetId="1" hidden="1">#REF!,#REF!,#REF!,#REF!,#REF!,#REF!,#REF!,#REF!,#REF!,#REF!,#REF!,#REF!,#REF!,#REF!,#REF!</definedName>
    <definedName name="__APW_RESTORE_DATA101__" localSheetId="2" hidden="1">#REF!,#REF!,#REF!,#REF!,#REF!,#REF!,#REF!,#REF!,#REF!,#REF!,#REF!,#REF!,#REF!,#REF!,#REF!</definedName>
    <definedName name="__APW_RESTORE_DATA101__" hidden="1">#REF!,#REF!,#REF!,#REF!,#REF!,#REF!,#REF!,#REF!,#REF!,#REF!,#REF!,#REF!,#REF!,#REF!,#REF!</definedName>
    <definedName name="__APW_RESTORE_DATA102__" localSheetId="3" hidden="1">#REF!,#REF!,#REF!,#REF!,#REF!,#REF!,#REF!,#REF!,#REF!,#REF!,#REF!,#REF!,#REF!,#REF!,#REF!</definedName>
    <definedName name="__APW_RESTORE_DATA102__" localSheetId="1" hidden="1">#REF!,#REF!,#REF!,#REF!,#REF!,#REF!,#REF!,#REF!,#REF!,#REF!,#REF!,#REF!,#REF!,#REF!,#REF!</definedName>
    <definedName name="__APW_RESTORE_DATA102__" localSheetId="2" hidden="1">#REF!,#REF!,#REF!,#REF!,#REF!,#REF!,#REF!,#REF!,#REF!,#REF!,#REF!,#REF!,#REF!,#REF!,#REF!</definedName>
    <definedName name="__APW_RESTORE_DATA102__" hidden="1">#REF!,#REF!,#REF!,#REF!,#REF!,#REF!,#REF!,#REF!,#REF!,#REF!,#REF!,#REF!,#REF!,#REF!,#REF!</definedName>
    <definedName name="__APW_RESTORE_DATA103__" localSheetId="3" hidden="1">#REF!,#REF!,#REF!,#REF!,#REF!,#REF!,#REF!,#REF!,#REF!,#REF!,#REF!,#REF!,#REF!,#REF!,#REF!</definedName>
    <definedName name="__APW_RESTORE_DATA103__" localSheetId="1" hidden="1">#REF!,#REF!,#REF!,#REF!,#REF!,#REF!,#REF!,#REF!,#REF!,#REF!,#REF!,#REF!,#REF!,#REF!,#REF!</definedName>
    <definedName name="__APW_RESTORE_DATA103__" localSheetId="2" hidden="1">#REF!,#REF!,#REF!,#REF!,#REF!,#REF!,#REF!,#REF!,#REF!,#REF!,#REF!,#REF!,#REF!,#REF!,#REF!</definedName>
    <definedName name="__APW_RESTORE_DATA103__" hidden="1">#REF!,#REF!,#REF!,#REF!,#REF!,#REF!,#REF!,#REF!,#REF!,#REF!,#REF!,#REF!,#REF!,#REF!,#REF!</definedName>
    <definedName name="__APW_RESTORE_DATA104__" localSheetId="3" hidden="1">#REF!,#REF!,#REF!,#REF!,#REF!,#REF!,#REF!,#REF!,#REF!,#REF!,#REF!,#REF!,#REF!,#REF!,#REF!</definedName>
    <definedName name="__APW_RESTORE_DATA104__" localSheetId="1" hidden="1">#REF!,#REF!,#REF!,#REF!,#REF!,#REF!,#REF!,#REF!,#REF!,#REF!,#REF!,#REF!,#REF!,#REF!,#REF!</definedName>
    <definedName name="__APW_RESTORE_DATA104__" localSheetId="2" hidden="1">#REF!,#REF!,#REF!,#REF!,#REF!,#REF!,#REF!,#REF!,#REF!,#REF!,#REF!,#REF!,#REF!,#REF!,#REF!</definedName>
    <definedName name="__APW_RESTORE_DATA104__" hidden="1">#REF!,#REF!,#REF!,#REF!,#REF!,#REF!,#REF!,#REF!,#REF!,#REF!,#REF!,#REF!,#REF!,#REF!,#REF!</definedName>
    <definedName name="__APW_RESTORE_DATA105__" localSheetId="3" hidden="1">#REF!,#REF!,#REF!,#REF!,#REF!,#REF!,#REF!,#REF!,#REF!,#REF!,#REF!,#REF!,#REF!,#REF!,#REF!</definedName>
    <definedName name="__APW_RESTORE_DATA105__" localSheetId="1" hidden="1">#REF!,#REF!,#REF!,#REF!,#REF!,#REF!,#REF!,#REF!,#REF!,#REF!,#REF!,#REF!,#REF!,#REF!,#REF!</definedName>
    <definedName name="__APW_RESTORE_DATA105__" localSheetId="2" hidden="1">#REF!,#REF!,#REF!,#REF!,#REF!,#REF!,#REF!,#REF!,#REF!,#REF!,#REF!,#REF!,#REF!,#REF!,#REF!</definedName>
    <definedName name="__APW_RESTORE_DATA105__" hidden="1">#REF!,#REF!,#REF!,#REF!,#REF!,#REF!,#REF!,#REF!,#REF!,#REF!,#REF!,#REF!,#REF!,#REF!,#REF!</definedName>
    <definedName name="__APW_RESTORE_DATA106__" localSheetId="3" hidden="1">#REF!,#REF!,#REF!,#REF!,#REF!,#REF!,#REF!,#REF!,#REF!,#REF!,#REF!,#REF!,#REF!,#REF!,#REF!</definedName>
    <definedName name="__APW_RESTORE_DATA106__" localSheetId="1" hidden="1">#REF!,#REF!,#REF!,#REF!,#REF!,#REF!,#REF!,#REF!,#REF!,#REF!,#REF!,#REF!,#REF!,#REF!,#REF!</definedName>
    <definedName name="__APW_RESTORE_DATA106__" localSheetId="2" hidden="1">#REF!,#REF!,#REF!,#REF!,#REF!,#REF!,#REF!,#REF!,#REF!,#REF!,#REF!,#REF!,#REF!,#REF!,#REF!</definedName>
    <definedName name="__APW_RESTORE_DATA106__" hidden="1">#REF!,#REF!,#REF!,#REF!,#REF!,#REF!,#REF!,#REF!,#REF!,#REF!,#REF!,#REF!,#REF!,#REF!,#REF!</definedName>
    <definedName name="__APW_RESTORE_DATA107__" localSheetId="3" hidden="1">#REF!,#REF!,#REF!,#REF!,#REF!,#REF!,#REF!,#REF!,#REF!,#REF!,#REF!,#REF!,#REF!,#REF!,#REF!</definedName>
    <definedName name="__APW_RESTORE_DATA107__" localSheetId="1" hidden="1">#REF!,#REF!,#REF!,#REF!,#REF!,#REF!,#REF!,#REF!,#REF!,#REF!,#REF!,#REF!,#REF!,#REF!,#REF!</definedName>
    <definedName name="__APW_RESTORE_DATA107__" localSheetId="2" hidden="1">#REF!,#REF!,#REF!,#REF!,#REF!,#REF!,#REF!,#REF!,#REF!,#REF!,#REF!,#REF!,#REF!,#REF!,#REF!</definedName>
    <definedName name="__APW_RESTORE_DATA107__" hidden="1">#REF!,#REF!,#REF!,#REF!,#REF!,#REF!,#REF!,#REF!,#REF!,#REF!,#REF!,#REF!,#REF!,#REF!,#REF!</definedName>
    <definedName name="__APW_RESTORE_DATA108__" localSheetId="3" hidden="1">#REF!,#REF!,#REF!,#REF!,#REF!,#REF!,#REF!,#REF!,#REF!,#REF!,#REF!,#REF!,#REF!,#REF!,#REF!</definedName>
    <definedName name="__APW_RESTORE_DATA108__" localSheetId="1" hidden="1">#REF!,#REF!,#REF!,#REF!,#REF!,#REF!,#REF!,#REF!,#REF!,#REF!,#REF!,#REF!,#REF!,#REF!,#REF!</definedName>
    <definedName name="__APW_RESTORE_DATA108__" localSheetId="2" hidden="1">#REF!,#REF!,#REF!,#REF!,#REF!,#REF!,#REF!,#REF!,#REF!,#REF!,#REF!,#REF!,#REF!,#REF!,#REF!</definedName>
    <definedName name="__APW_RESTORE_DATA108__" hidden="1">#REF!,#REF!,#REF!,#REF!,#REF!,#REF!,#REF!,#REF!,#REF!,#REF!,#REF!,#REF!,#REF!,#REF!,#REF!</definedName>
    <definedName name="__APW_RESTORE_DATA109__" localSheetId="3" hidden="1">#REF!,#REF!,#REF!,#REF!,#REF!,#REF!,#REF!,#REF!,#REF!,#REF!,#REF!,#REF!,#REF!,#REF!,#REF!</definedName>
    <definedName name="__APW_RESTORE_DATA109__" localSheetId="1" hidden="1">#REF!,#REF!,#REF!,#REF!,#REF!,#REF!,#REF!,#REF!,#REF!,#REF!,#REF!,#REF!,#REF!,#REF!,#REF!</definedName>
    <definedName name="__APW_RESTORE_DATA109__" localSheetId="2" hidden="1">#REF!,#REF!,#REF!,#REF!,#REF!,#REF!,#REF!,#REF!,#REF!,#REF!,#REF!,#REF!,#REF!,#REF!,#REF!</definedName>
    <definedName name="__APW_RESTORE_DATA109__" hidden="1">#REF!,#REF!,#REF!,#REF!,#REF!,#REF!,#REF!,#REF!,#REF!,#REF!,#REF!,#REF!,#REF!,#REF!,#REF!</definedName>
    <definedName name="__APW_RESTORE_DATA11__" localSheetId="3" hidden="1">#REF!</definedName>
    <definedName name="__APW_RESTORE_DATA11__" localSheetId="1" hidden="1">#REF!</definedName>
    <definedName name="__APW_RESTORE_DATA11__" localSheetId="2" hidden="1">#REF!</definedName>
    <definedName name="__APW_RESTORE_DATA11__" hidden="1">#REF!</definedName>
    <definedName name="__APW_RESTORE_DATA110__" localSheetId="3" hidden="1">#REF!,#REF!,#REF!,#REF!,#REF!,#REF!,#REF!,#REF!,#REF!,#REF!,#REF!,#REF!,#REF!,#REF!,#REF!</definedName>
    <definedName name="__APW_RESTORE_DATA110__" localSheetId="1" hidden="1">#REF!,#REF!,#REF!,#REF!,#REF!,#REF!,#REF!,#REF!,#REF!,#REF!,#REF!,#REF!,#REF!,#REF!,#REF!</definedName>
    <definedName name="__APW_RESTORE_DATA110__" localSheetId="2" hidden="1">#REF!,#REF!,#REF!,#REF!,#REF!,#REF!,#REF!,#REF!,#REF!,#REF!,#REF!,#REF!,#REF!,#REF!,#REF!</definedName>
    <definedName name="__APW_RESTORE_DATA110__" hidden="1">#REF!,#REF!,#REF!,#REF!,#REF!,#REF!,#REF!,#REF!,#REF!,#REF!,#REF!,#REF!,#REF!,#REF!,#REF!</definedName>
    <definedName name="__APW_RESTORE_DATA111__" localSheetId="3" hidden="1">#REF!,#REF!,#REF!,#REF!,#REF!,#REF!,#REF!,#REF!,#REF!,#REF!,#REF!,#REF!,#REF!,#REF!,#REF!</definedName>
    <definedName name="__APW_RESTORE_DATA111__" localSheetId="1" hidden="1">#REF!,#REF!,#REF!,#REF!,#REF!,#REF!,#REF!,#REF!,#REF!,#REF!,#REF!,#REF!,#REF!,#REF!,#REF!</definedName>
    <definedName name="__APW_RESTORE_DATA111__" localSheetId="2" hidden="1">#REF!,#REF!,#REF!,#REF!,#REF!,#REF!,#REF!,#REF!,#REF!,#REF!,#REF!,#REF!,#REF!,#REF!,#REF!</definedName>
    <definedName name="__APW_RESTORE_DATA111__" hidden="1">#REF!,#REF!,#REF!,#REF!,#REF!,#REF!,#REF!,#REF!,#REF!,#REF!,#REF!,#REF!,#REF!,#REF!,#REF!</definedName>
    <definedName name="__APW_RESTORE_DATA112__" localSheetId="3" hidden="1">#REF!,#REF!,#REF!,#REF!,#REF!,#REF!,#REF!,#REF!,#REF!,#REF!,#REF!,#REF!,#REF!,#REF!,#REF!</definedName>
    <definedName name="__APW_RESTORE_DATA112__" localSheetId="1" hidden="1">#REF!,#REF!,#REF!,#REF!,#REF!,#REF!,#REF!,#REF!,#REF!,#REF!,#REF!,#REF!,#REF!,#REF!,#REF!</definedName>
    <definedName name="__APW_RESTORE_DATA112__" localSheetId="2" hidden="1">#REF!,#REF!,#REF!,#REF!,#REF!,#REF!,#REF!,#REF!,#REF!,#REF!,#REF!,#REF!,#REF!,#REF!,#REF!</definedName>
    <definedName name="__APW_RESTORE_DATA112__" hidden="1">#REF!,#REF!,#REF!,#REF!,#REF!,#REF!,#REF!,#REF!,#REF!,#REF!,#REF!,#REF!,#REF!,#REF!,#REF!</definedName>
    <definedName name="__APW_RESTORE_DATA113__" localSheetId="3" hidden="1">#REF!,#REF!,#REF!,#REF!,#REF!,#REF!,#REF!,#REF!,#REF!,#REF!,#REF!,#REF!,#REF!,#REF!,#REF!</definedName>
    <definedName name="__APW_RESTORE_DATA113__" localSheetId="1" hidden="1">#REF!,#REF!,#REF!,#REF!,#REF!,#REF!,#REF!,#REF!,#REF!,#REF!,#REF!,#REF!,#REF!,#REF!,#REF!</definedName>
    <definedName name="__APW_RESTORE_DATA113__" localSheetId="2" hidden="1">#REF!,#REF!,#REF!,#REF!,#REF!,#REF!,#REF!,#REF!,#REF!,#REF!,#REF!,#REF!,#REF!,#REF!,#REF!</definedName>
    <definedName name="__APW_RESTORE_DATA113__" hidden="1">#REF!,#REF!,#REF!,#REF!,#REF!,#REF!,#REF!,#REF!,#REF!,#REF!,#REF!,#REF!,#REF!,#REF!,#REF!</definedName>
    <definedName name="__APW_RESTORE_DATA114__" localSheetId="3" hidden="1">#REF!,#REF!,#REF!,#REF!,#REF!,#REF!,#REF!,#REF!,#REF!,#REF!,#REF!,#REF!,#REF!,#REF!,#REF!</definedName>
    <definedName name="__APW_RESTORE_DATA114__" localSheetId="1" hidden="1">#REF!,#REF!,#REF!,#REF!,#REF!,#REF!,#REF!,#REF!,#REF!,#REF!,#REF!,#REF!,#REF!,#REF!,#REF!</definedName>
    <definedName name="__APW_RESTORE_DATA114__" localSheetId="2" hidden="1">#REF!,#REF!,#REF!,#REF!,#REF!,#REF!,#REF!,#REF!,#REF!,#REF!,#REF!,#REF!,#REF!,#REF!,#REF!</definedName>
    <definedName name="__APW_RESTORE_DATA114__" hidden="1">#REF!,#REF!,#REF!,#REF!,#REF!,#REF!,#REF!,#REF!,#REF!,#REF!,#REF!,#REF!,#REF!,#REF!,#REF!</definedName>
    <definedName name="__APW_RESTORE_DATA115__" localSheetId="3" hidden="1">#REF!,#REF!,#REF!,#REF!,#REF!,#REF!,#REF!,#REF!,#REF!,#REF!,#REF!,#REF!,#REF!,#REF!,#REF!</definedName>
    <definedName name="__APW_RESTORE_DATA115__" localSheetId="1" hidden="1">#REF!,#REF!,#REF!,#REF!,#REF!,#REF!,#REF!,#REF!,#REF!,#REF!,#REF!,#REF!,#REF!,#REF!,#REF!</definedName>
    <definedName name="__APW_RESTORE_DATA115__" localSheetId="2" hidden="1">#REF!,#REF!,#REF!,#REF!,#REF!,#REF!,#REF!,#REF!,#REF!,#REF!,#REF!,#REF!,#REF!,#REF!,#REF!</definedName>
    <definedName name="__APW_RESTORE_DATA115__" hidden="1">#REF!,#REF!,#REF!,#REF!,#REF!,#REF!,#REF!,#REF!,#REF!,#REF!,#REF!,#REF!,#REF!,#REF!,#REF!</definedName>
    <definedName name="__APW_RESTORE_DATA116__" localSheetId="3" hidden="1">#REF!,#REF!,#REF!,#REF!,#REF!,#REF!,#REF!,#REF!</definedName>
    <definedName name="__APW_RESTORE_DATA116__" localSheetId="1" hidden="1">#REF!,#REF!,#REF!,#REF!,#REF!,#REF!,#REF!,#REF!</definedName>
    <definedName name="__APW_RESTORE_DATA116__" localSheetId="2" hidden="1">#REF!,#REF!,#REF!,#REF!,#REF!,#REF!,#REF!,#REF!</definedName>
    <definedName name="__APW_RESTORE_DATA116__" hidden="1">#REF!,#REF!,#REF!,#REF!,#REF!,#REF!,#REF!,#REF!</definedName>
    <definedName name="__APW_RESTORE_DATA117__" localSheetId="3" hidden="1">#REF!,#REF!,#REF!,#REF!,#REF!,#REF!,#REF!,#REF!,#REF!,#REF!,#REF!,#REF!,#REF!,#REF!,#REF!,#REF!</definedName>
    <definedName name="__APW_RESTORE_DATA117__" localSheetId="1" hidden="1">#REF!,#REF!,#REF!,#REF!,#REF!,#REF!,#REF!,#REF!,#REF!,#REF!,#REF!,#REF!,#REF!,#REF!,#REF!,#REF!</definedName>
    <definedName name="__APW_RESTORE_DATA117__" localSheetId="2" hidden="1">#REF!,#REF!,#REF!,#REF!,#REF!,#REF!,#REF!,#REF!,#REF!,#REF!,#REF!,#REF!,#REF!,#REF!,#REF!,#REF!</definedName>
    <definedName name="__APW_RESTORE_DATA117__" hidden="1">#REF!,#REF!,#REF!,#REF!,#REF!,#REF!,#REF!,#REF!,#REF!,#REF!,#REF!,#REF!,#REF!,#REF!,#REF!,#REF!</definedName>
    <definedName name="__APW_RESTORE_DATA118__" localSheetId="3" hidden="1">#REF!,#REF!,#REF!,#REF!,#REF!,#REF!,#REF!,#REF!,#REF!,#REF!,#REF!,#REF!,#REF!,#REF!,#REF!,#REF!</definedName>
    <definedName name="__APW_RESTORE_DATA118__" localSheetId="1" hidden="1">#REF!,#REF!,#REF!,#REF!,#REF!,#REF!,#REF!,#REF!,#REF!,#REF!,#REF!,#REF!,#REF!,#REF!,#REF!,#REF!</definedName>
    <definedName name="__APW_RESTORE_DATA118__" localSheetId="2" hidden="1">#REF!,#REF!,#REF!,#REF!,#REF!,#REF!,#REF!,#REF!,#REF!,#REF!,#REF!,#REF!,#REF!,#REF!,#REF!,#REF!</definedName>
    <definedName name="__APW_RESTORE_DATA118__" hidden="1">#REF!,#REF!,#REF!,#REF!,#REF!,#REF!,#REF!,#REF!,#REF!,#REF!,#REF!,#REF!,#REF!,#REF!,#REF!,#REF!</definedName>
    <definedName name="__APW_RESTORE_DATA119__" localSheetId="3" hidden="1">#REF!,#REF!,#REF!,#REF!,#REF!,#REF!,#REF!,#REF!,#REF!,#REF!,#REF!,#REF!,#REF!,#REF!,#REF!,#REF!</definedName>
    <definedName name="__APW_RESTORE_DATA119__" localSheetId="1" hidden="1">#REF!,#REF!,#REF!,#REF!,#REF!,#REF!,#REF!,#REF!,#REF!,#REF!,#REF!,#REF!,#REF!,#REF!,#REF!,#REF!</definedName>
    <definedName name="__APW_RESTORE_DATA119__" localSheetId="2" hidden="1">#REF!,#REF!,#REF!,#REF!,#REF!,#REF!,#REF!,#REF!,#REF!,#REF!,#REF!,#REF!,#REF!,#REF!,#REF!,#REF!</definedName>
    <definedName name="__APW_RESTORE_DATA119__" hidden="1">#REF!,#REF!,#REF!,#REF!,#REF!,#REF!,#REF!,#REF!,#REF!,#REF!,#REF!,#REF!,#REF!,#REF!,#REF!,#REF!</definedName>
    <definedName name="__APW_RESTORE_DATA12__" localSheetId="3" hidden="1">#REF!</definedName>
    <definedName name="__APW_RESTORE_DATA12__" localSheetId="1" hidden="1">#REF!</definedName>
    <definedName name="__APW_RESTORE_DATA12__" localSheetId="2" hidden="1">#REF!</definedName>
    <definedName name="__APW_RESTORE_DATA12__" hidden="1">#REF!</definedName>
    <definedName name="__APW_RESTORE_DATA120__" localSheetId="3" hidden="1">#REF!,#REF!,#REF!,#REF!,#REF!,#REF!,#REF!,#REF!,#REF!,#REF!,#REF!,#REF!,#REF!,#REF!,#REF!,#REF!</definedName>
    <definedName name="__APW_RESTORE_DATA120__" localSheetId="1" hidden="1">#REF!,#REF!,#REF!,#REF!,#REF!,#REF!,#REF!,#REF!,#REF!,#REF!,#REF!,#REF!,#REF!,#REF!,#REF!,#REF!</definedName>
    <definedName name="__APW_RESTORE_DATA120__" localSheetId="2" hidden="1">#REF!,#REF!,#REF!,#REF!,#REF!,#REF!,#REF!,#REF!,#REF!,#REF!,#REF!,#REF!,#REF!,#REF!,#REF!,#REF!</definedName>
    <definedName name="__APW_RESTORE_DATA120__" hidden="1">#REF!,#REF!,#REF!,#REF!,#REF!,#REF!,#REF!,#REF!,#REF!,#REF!,#REF!,#REF!,#REF!,#REF!,#REF!,#REF!</definedName>
    <definedName name="__APW_RESTORE_DATA121__" localSheetId="3" hidden="1">#REF!,#REF!,#REF!,#REF!,#REF!,#REF!,#REF!,#REF!,#REF!,#REF!,#REF!,#REF!,#REF!,#REF!,#REF!,#REF!</definedName>
    <definedName name="__APW_RESTORE_DATA121__" localSheetId="1" hidden="1">#REF!,#REF!,#REF!,#REF!,#REF!,#REF!,#REF!,#REF!,#REF!,#REF!,#REF!,#REF!,#REF!,#REF!,#REF!,#REF!</definedName>
    <definedName name="__APW_RESTORE_DATA121__" localSheetId="2" hidden="1">#REF!,#REF!,#REF!,#REF!,#REF!,#REF!,#REF!,#REF!,#REF!,#REF!,#REF!,#REF!,#REF!,#REF!,#REF!,#REF!</definedName>
    <definedName name="__APW_RESTORE_DATA121__" hidden="1">#REF!,#REF!,#REF!,#REF!,#REF!,#REF!,#REF!,#REF!,#REF!,#REF!,#REF!,#REF!,#REF!,#REF!,#REF!,#REF!</definedName>
    <definedName name="__APW_RESTORE_DATA122__" localSheetId="3" hidden="1">#REF!,#REF!,#REF!,#REF!,#REF!,#REF!,#REF!,#REF!,#REF!,#REF!,#REF!,#REF!,#REF!,#REF!,#REF!,#REF!</definedName>
    <definedName name="__APW_RESTORE_DATA122__" localSheetId="1" hidden="1">#REF!,#REF!,#REF!,#REF!,#REF!,#REF!,#REF!,#REF!,#REF!,#REF!,#REF!,#REF!,#REF!,#REF!,#REF!,#REF!</definedName>
    <definedName name="__APW_RESTORE_DATA122__" localSheetId="2" hidden="1">#REF!,#REF!,#REF!,#REF!,#REF!,#REF!,#REF!,#REF!,#REF!,#REF!,#REF!,#REF!,#REF!,#REF!,#REF!,#REF!</definedName>
    <definedName name="__APW_RESTORE_DATA122__" hidden="1">#REF!,#REF!,#REF!,#REF!,#REF!,#REF!,#REF!,#REF!,#REF!,#REF!,#REF!,#REF!,#REF!,#REF!,#REF!,#REF!</definedName>
    <definedName name="__APW_RESTORE_DATA123__" localSheetId="3" hidden="1">#REF!,#REF!,#REF!,#REF!,#REF!,#REF!,#REF!,#REF!,#REF!,#REF!,#REF!,#REF!,#REF!,#REF!,#REF!</definedName>
    <definedName name="__APW_RESTORE_DATA123__" localSheetId="1" hidden="1">#REF!,#REF!,#REF!,#REF!,#REF!,#REF!,#REF!,#REF!,#REF!,#REF!,#REF!,#REF!,#REF!,#REF!,#REF!</definedName>
    <definedName name="__APW_RESTORE_DATA123__" localSheetId="2" hidden="1">#REF!,#REF!,#REF!,#REF!,#REF!,#REF!,#REF!,#REF!,#REF!,#REF!,#REF!,#REF!,#REF!,#REF!,#REF!</definedName>
    <definedName name="__APW_RESTORE_DATA123__" hidden="1">#REF!,#REF!,#REF!,#REF!,#REF!,#REF!,#REF!,#REF!,#REF!,#REF!,#REF!,#REF!,#REF!,#REF!,#REF!</definedName>
    <definedName name="__APW_RESTORE_DATA124__" localSheetId="3" hidden="1">#REF!,#REF!,#REF!,#REF!,#REF!,#REF!,#REF!,#REF!,#REF!,#REF!,#REF!,#REF!,#REF!,#REF!,#REF!</definedName>
    <definedName name="__APW_RESTORE_DATA124__" localSheetId="1" hidden="1">#REF!,#REF!,#REF!,#REF!,#REF!,#REF!,#REF!,#REF!,#REF!,#REF!,#REF!,#REF!,#REF!,#REF!,#REF!</definedName>
    <definedName name="__APW_RESTORE_DATA124__" localSheetId="2" hidden="1">#REF!,#REF!,#REF!,#REF!,#REF!,#REF!,#REF!,#REF!,#REF!,#REF!,#REF!,#REF!,#REF!,#REF!,#REF!</definedName>
    <definedName name="__APW_RESTORE_DATA124__" hidden="1">#REF!,#REF!,#REF!,#REF!,#REF!,#REF!,#REF!,#REF!,#REF!,#REF!,#REF!,#REF!,#REF!,#REF!,#REF!</definedName>
    <definedName name="__APW_RESTORE_DATA125__" localSheetId="3" hidden="1">#REF!,#REF!,#REF!,#REF!,#REF!,#REF!,#REF!,#REF!,#REF!,#REF!,#REF!,#REF!,#REF!,#REF!,#REF!</definedName>
    <definedName name="__APW_RESTORE_DATA125__" localSheetId="1" hidden="1">#REF!,#REF!,#REF!,#REF!,#REF!,#REF!,#REF!,#REF!,#REF!,#REF!,#REF!,#REF!,#REF!,#REF!,#REF!</definedName>
    <definedName name="__APW_RESTORE_DATA125__" localSheetId="2" hidden="1">#REF!,#REF!,#REF!,#REF!,#REF!,#REF!,#REF!,#REF!,#REF!,#REF!,#REF!,#REF!,#REF!,#REF!,#REF!</definedName>
    <definedName name="__APW_RESTORE_DATA125__" hidden="1">#REF!,#REF!,#REF!,#REF!,#REF!,#REF!,#REF!,#REF!,#REF!,#REF!,#REF!,#REF!,#REF!,#REF!,#REF!</definedName>
    <definedName name="__APW_RESTORE_DATA126__" localSheetId="3" hidden="1">#REF!,#REF!,#REF!,#REF!,#REF!,#REF!,#REF!,#REF!,#REF!,#REF!,#REF!,#REF!,#REF!,#REF!,#REF!</definedName>
    <definedName name="__APW_RESTORE_DATA126__" localSheetId="1" hidden="1">#REF!,#REF!,#REF!,#REF!,#REF!,#REF!,#REF!,#REF!,#REF!,#REF!,#REF!,#REF!,#REF!,#REF!,#REF!</definedName>
    <definedName name="__APW_RESTORE_DATA126__" localSheetId="2" hidden="1">#REF!,#REF!,#REF!,#REF!,#REF!,#REF!,#REF!,#REF!,#REF!,#REF!,#REF!,#REF!,#REF!,#REF!,#REF!</definedName>
    <definedName name="__APW_RESTORE_DATA126__" hidden="1">#REF!,#REF!,#REF!,#REF!,#REF!,#REF!,#REF!,#REF!,#REF!,#REF!,#REF!,#REF!,#REF!,#REF!,#REF!</definedName>
    <definedName name="__APW_RESTORE_DATA127__" localSheetId="3" hidden="1">#REF!,#REF!,#REF!,#REF!,#REF!,#REF!,#REF!,#REF!,#REF!,#REF!,#REF!,#REF!,#REF!,#REF!,#REF!</definedName>
    <definedName name="__APW_RESTORE_DATA127__" localSheetId="1" hidden="1">#REF!,#REF!,#REF!,#REF!,#REF!,#REF!,#REF!,#REF!,#REF!,#REF!,#REF!,#REF!,#REF!,#REF!,#REF!</definedName>
    <definedName name="__APW_RESTORE_DATA127__" localSheetId="2" hidden="1">#REF!,#REF!,#REF!,#REF!,#REF!,#REF!,#REF!,#REF!,#REF!,#REF!,#REF!,#REF!,#REF!,#REF!,#REF!</definedName>
    <definedName name="__APW_RESTORE_DATA127__" hidden="1">#REF!,#REF!,#REF!,#REF!,#REF!,#REF!,#REF!,#REF!,#REF!,#REF!,#REF!,#REF!,#REF!,#REF!,#REF!</definedName>
    <definedName name="__APW_RESTORE_DATA128__" localSheetId="3" hidden="1">#REF!,#REF!,#REF!,#REF!,#REF!,#REF!,#REF!,#REF!,#REF!,#REF!,#REF!,#REF!,#REF!,#REF!,#REF!</definedName>
    <definedName name="__APW_RESTORE_DATA128__" localSheetId="1" hidden="1">#REF!,#REF!,#REF!,#REF!,#REF!,#REF!,#REF!,#REF!,#REF!,#REF!,#REF!,#REF!,#REF!,#REF!,#REF!</definedName>
    <definedName name="__APW_RESTORE_DATA128__" localSheetId="2" hidden="1">#REF!,#REF!,#REF!,#REF!,#REF!,#REF!,#REF!,#REF!,#REF!,#REF!,#REF!,#REF!,#REF!,#REF!,#REF!</definedName>
    <definedName name="__APW_RESTORE_DATA128__" hidden="1">#REF!,#REF!,#REF!,#REF!,#REF!,#REF!,#REF!,#REF!,#REF!,#REF!,#REF!,#REF!,#REF!,#REF!,#REF!</definedName>
    <definedName name="__APW_RESTORE_DATA129__" localSheetId="3" hidden="1">#REF!,#REF!,#REF!,#REF!,#REF!,#REF!,#REF!,#REF!,#REF!,#REF!,#REF!,#REF!,#REF!,#REF!,#REF!</definedName>
    <definedName name="__APW_RESTORE_DATA129__" localSheetId="1" hidden="1">#REF!,#REF!,#REF!,#REF!,#REF!,#REF!,#REF!,#REF!,#REF!,#REF!,#REF!,#REF!,#REF!,#REF!,#REF!</definedName>
    <definedName name="__APW_RESTORE_DATA129__" localSheetId="2" hidden="1">#REF!,#REF!,#REF!,#REF!,#REF!,#REF!,#REF!,#REF!,#REF!,#REF!,#REF!,#REF!,#REF!,#REF!,#REF!</definedName>
    <definedName name="__APW_RESTORE_DATA129__" hidden="1">#REF!,#REF!,#REF!,#REF!,#REF!,#REF!,#REF!,#REF!,#REF!,#REF!,#REF!,#REF!,#REF!,#REF!,#REF!</definedName>
    <definedName name="__APW_RESTORE_DATA13__" localSheetId="3" hidden="1">#REF!</definedName>
    <definedName name="__APW_RESTORE_DATA13__" localSheetId="1" hidden="1">#REF!</definedName>
    <definedName name="__APW_RESTORE_DATA13__" localSheetId="2" hidden="1">#REF!</definedName>
    <definedName name="__APW_RESTORE_DATA13__" hidden="1">#REF!</definedName>
    <definedName name="__APW_RESTORE_DATA130__" localSheetId="3" hidden="1">#REF!,#REF!,#REF!,#REF!,#REF!,#REF!,#REF!,#REF!,#REF!,#REF!,#REF!,#REF!,#REF!,#REF!,#REF!</definedName>
    <definedName name="__APW_RESTORE_DATA130__" localSheetId="1" hidden="1">#REF!,#REF!,#REF!,#REF!,#REF!,#REF!,#REF!,#REF!,#REF!,#REF!,#REF!,#REF!,#REF!,#REF!,#REF!</definedName>
    <definedName name="__APW_RESTORE_DATA130__" localSheetId="2" hidden="1">#REF!,#REF!,#REF!,#REF!,#REF!,#REF!,#REF!,#REF!,#REF!,#REF!,#REF!,#REF!,#REF!,#REF!,#REF!</definedName>
    <definedName name="__APW_RESTORE_DATA130__" hidden="1">#REF!,#REF!,#REF!,#REF!,#REF!,#REF!,#REF!,#REF!,#REF!,#REF!,#REF!,#REF!,#REF!,#REF!,#REF!</definedName>
    <definedName name="__APW_RESTORE_DATA131__" localSheetId="3" hidden="1">#REF!,#REF!,#REF!,#REF!,#REF!,#REF!,#REF!,#REF!,#REF!,#REF!,#REF!,#REF!,#REF!,#REF!,#REF!</definedName>
    <definedName name="__APW_RESTORE_DATA131__" localSheetId="1" hidden="1">#REF!,#REF!,#REF!,#REF!,#REF!,#REF!,#REF!,#REF!,#REF!,#REF!,#REF!,#REF!,#REF!,#REF!,#REF!</definedName>
    <definedName name="__APW_RESTORE_DATA131__" localSheetId="2" hidden="1">#REF!,#REF!,#REF!,#REF!,#REF!,#REF!,#REF!,#REF!,#REF!,#REF!,#REF!,#REF!,#REF!,#REF!,#REF!</definedName>
    <definedName name="__APW_RESTORE_DATA131__" hidden="1">#REF!,#REF!,#REF!,#REF!,#REF!,#REF!,#REF!,#REF!,#REF!,#REF!,#REF!,#REF!,#REF!,#REF!,#REF!</definedName>
    <definedName name="__APW_RESTORE_DATA132__" localSheetId="3" hidden="1">#REF!,#REF!,#REF!,#REF!,#REF!,#REF!,#REF!,#REF!,#REF!,#REF!,#REF!,#REF!,#REF!,#REF!,#REF!</definedName>
    <definedName name="__APW_RESTORE_DATA132__" localSheetId="1" hidden="1">#REF!,#REF!,#REF!,#REF!,#REF!,#REF!,#REF!,#REF!,#REF!,#REF!,#REF!,#REF!,#REF!,#REF!,#REF!</definedName>
    <definedName name="__APW_RESTORE_DATA132__" localSheetId="2" hidden="1">#REF!,#REF!,#REF!,#REF!,#REF!,#REF!,#REF!,#REF!,#REF!,#REF!,#REF!,#REF!,#REF!,#REF!,#REF!</definedName>
    <definedName name="__APW_RESTORE_DATA132__" hidden="1">#REF!,#REF!,#REF!,#REF!,#REF!,#REF!,#REF!,#REF!,#REF!,#REF!,#REF!,#REF!,#REF!,#REF!,#REF!</definedName>
    <definedName name="__APW_RESTORE_DATA133__" localSheetId="3" hidden="1">#REF!,#REF!,#REF!,#REF!,#REF!,#REF!,#REF!,#REF!,#REF!,#REF!,#REF!,#REF!,#REF!,#REF!,#REF!</definedName>
    <definedName name="__APW_RESTORE_DATA133__" localSheetId="1" hidden="1">#REF!,#REF!,#REF!,#REF!,#REF!,#REF!,#REF!,#REF!,#REF!,#REF!,#REF!,#REF!,#REF!,#REF!,#REF!</definedName>
    <definedName name="__APW_RESTORE_DATA133__" localSheetId="2" hidden="1">#REF!,#REF!,#REF!,#REF!,#REF!,#REF!,#REF!,#REF!,#REF!,#REF!,#REF!,#REF!,#REF!,#REF!,#REF!</definedName>
    <definedName name="__APW_RESTORE_DATA133__" hidden="1">#REF!,#REF!,#REF!,#REF!,#REF!,#REF!,#REF!,#REF!,#REF!,#REF!,#REF!,#REF!,#REF!,#REF!,#REF!</definedName>
    <definedName name="__APW_RESTORE_DATA134__" localSheetId="3" hidden="1">#REF!,#REF!,#REF!,#REF!,#REF!,#REF!,#REF!,#REF!,#REF!,#REF!,#REF!,#REF!,#REF!,#REF!,#REF!</definedName>
    <definedName name="__APW_RESTORE_DATA134__" localSheetId="1" hidden="1">#REF!,#REF!,#REF!,#REF!,#REF!,#REF!,#REF!,#REF!,#REF!,#REF!,#REF!,#REF!,#REF!,#REF!,#REF!</definedName>
    <definedName name="__APW_RESTORE_DATA134__" localSheetId="2" hidden="1">#REF!,#REF!,#REF!,#REF!,#REF!,#REF!,#REF!,#REF!,#REF!,#REF!,#REF!,#REF!,#REF!,#REF!,#REF!</definedName>
    <definedName name="__APW_RESTORE_DATA134__" hidden="1">#REF!,#REF!,#REF!,#REF!,#REF!,#REF!,#REF!,#REF!,#REF!,#REF!,#REF!,#REF!,#REF!,#REF!,#REF!</definedName>
    <definedName name="__APW_RESTORE_DATA135__" localSheetId="3" hidden="1">#REF!,#REF!,#REF!,#REF!,#REF!,#REF!,#REF!,#REF!,#REF!,#REF!,#REF!,#REF!,#REF!,#REF!,#REF!</definedName>
    <definedName name="__APW_RESTORE_DATA135__" localSheetId="1" hidden="1">#REF!,#REF!,#REF!,#REF!,#REF!,#REF!,#REF!,#REF!,#REF!,#REF!,#REF!,#REF!,#REF!,#REF!,#REF!</definedName>
    <definedName name="__APW_RESTORE_DATA135__" localSheetId="2" hidden="1">#REF!,#REF!,#REF!,#REF!,#REF!,#REF!,#REF!,#REF!,#REF!,#REF!,#REF!,#REF!,#REF!,#REF!,#REF!</definedName>
    <definedName name="__APW_RESTORE_DATA135__" hidden="1">#REF!,#REF!,#REF!,#REF!,#REF!,#REF!,#REF!,#REF!,#REF!,#REF!,#REF!,#REF!,#REF!,#REF!,#REF!</definedName>
    <definedName name="__APW_RESTORE_DATA136__" localSheetId="3" hidden="1">#REF!,#REF!,#REF!,#REF!,#REF!,#REF!,#REF!,#REF!,#REF!,#REF!,#REF!,#REF!,#REF!,#REF!,#REF!</definedName>
    <definedName name="__APW_RESTORE_DATA136__" localSheetId="1" hidden="1">#REF!,#REF!,#REF!,#REF!,#REF!,#REF!,#REF!,#REF!,#REF!,#REF!,#REF!,#REF!,#REF!,#REF!,#REF!</definedName>
    <definedName name="__APW_RESTORE_DATA136__" localSheetId="2" hidden="1">#REF!,#REF!,#REF!,#REF!,#REF!,#REF!,#REF!,#REF!,#REF!,#REF!,#REF!,#REF!,#REF!,#REF!,#REF!</definedName>
    <definedName name="__APW_RESTORE_DATA136__" hidden="1">#REF!,#REF!,#REF!,#REF!,#REF!,#REF!,#REF!,#REF!,#REF!,#REF!,#REF!,#REF!,#REF!,#REF!,#REF!</definedName>
    <definedName name="__APW_RESTORE_DATA137__" localSheetId="3" hidden="1">#REF!,#REF!,#REF!,#REF!,#REF!,#REF!,#REF!,#REF!,#REF!,#REF!,#REF!,#REF!,#REF!,#REF!,#REF!</definedName>
    <definedName name="__APW_RESTORE_DATA137__" localSheetId="1" hidden="1">#REF!,#REF!,#REF!,#REF!,#REF!,#REF!,#REF!,#REF!,#REF!,#REF!,#REF!,#REF!,#REF!,#REF!,#REF!</definedName>
    <definedName name="__APW_RESTORE_DATA137__" localSheetId="2" hidden="1">#REF!,#REF!,#REF!,#REF!,#REF!,#REF!,#REF!,#REF!,#REF!,#REF!,#REF!,#REF!,#REF!,#REF!,#REF!</definedName>
    <definedName name="__APW_RESTORE_DATA137__" hidden="1">#REF!,#REF!,#REF!,#REF!,#REF!,#REF!,#REF!,#REF!,#REF!,#REF!,#REF!,#REF!,#REF!,#REF!,#REF!</definedName>
    <definedName name="__APW_RESTORE_DATA138__" localSheetId="3" hidden="1">#REF!,#REF!,#REF!,#REF!,#REF!,#REF!,#REF!,#REF!,#REF!,#REF!,#REF!,#REF!,#REF!,#REF!,#REF!</definedName>
    <definedName name="__APW_RESTORE_DATA138__" localSheetId="1" hidden="1">#REF!,#REF!,#REF!,#REF!,#REF!,#REF!,#REF!,#REF!,#REF!,#REF!,#REF!,#REF!,#REF!,#REF!,#REF!</definedName>
    <definedName name="__APW_RESTORE_DATA138__" localSheetId="2" hidden="1">#REF!,#REF!,#REF!,#REF!,#REF!,#REF!,#REF!,#REF!,#REF!,#REF!,#REF!,#REF!,#REF!,#REF!,#REF!</definedName>
    <definedName name="__APW_RESTORE_DATA138__" hidden="1">#REF!,#REF!,#REF!,#REF!,#REF!,#REF!,#REF!,#REF!,#REF!,#REF!,#REF!,#REF!,#REF!,#REF!,#REF!</definedName>
    <definedName name="__APW_RESTORE_DATA139__" localSheetId="3" hidden="1">#REF!,#REF!,#REF!,#REF!,#REF!,#REF!,#REF!,#REF!,#REF!,#REF!,#REF!,#REF!,#REF!,#REF!,#REF!</definedName>
    <definedName name="__APW_RESTORE_DATA139__" localSheetId="1" hidden="1">#REF!,#REF!,#REF!,#REF!,#REF!,#REF!,#REF!,#REF!,#REF!,#REF!,#REF!,#REF!,#REF!,#REF!,#REF!</definedName>
    <definedName name="__APW_RESTORE_DATA139__" localSheetId="2" hidden="1">#REF!,#REF!,#REF!,#REF!,#REF!,#REF!,#REF!,#REF!,#REF!,#REF!,#REF!,#REF!,#REF!,#REF!,#REF!</definedName>
    <definedName name="__APW_RESTORE_DATA139__" hidden="1">#REF!,#REF!,#REF!,#REF!,#REF!,#REF!,#REF!,#REF!,#REF!,#REF!,#REF!,#REF!,#REF!,#REF!,#REF!</definedName>
    <definedName name="__APW_RESTORE_DATA14__" localSheetId="3" hidden="1">#REF!</definedName>
    <definedName name="__APW_RESTORE_DATA14__" localSheetId="1" hidden="1">#REF!</definedName>
    <definedName name="__APW_RESTORE_DATA14__" localSheetId="2" hidden="1">#REF!</definedName>
    <definedName name="__APW_RESTORE_DATA14__" hidden="1">#REF!</definedName>
    <definedName name="__APW_RESTORE_DATA140__" localSheetId="3" hidden="1">#REF!,#REF!,#REF!,#REF!,#REF!,#REF!,#REF!,#REF!,#REF!,#REF!,#REF!,#REF!,#REF!,#REF!,#REF!</definedName>
    <definedName name="__APW_RESTORE_DATA140__" localSheetId="1" hidden="1">#REF!,#REF!,#REF!,#REF!,#REF!,#REF!,#REF!,#REF!,#REF!,#REF!,#REF!,#REF!,#REF!,#REF!,#REF!</definedName>
    <definedName name="__APW_RESTORE_DATA140__" localSheetId="2" hidden="1">#REF!,#REF!,#REF!,#REF!,#REF!,#REF!,#REF!,#REF!,#REF!,#REF!,#REF!,#REF!,#REF!,#REF!,#REF!</definedName>
    <definedName name="__APW_RESTORE_DATA140__" hidden="1">#REF!,#REF!,#REF!,#REF!,#REF!,#REF!,#REF!,#REF!,#REF!,#REF!,#REF!,#REF!,#REF!,#REF!,#REF!</definedName>
    <definedName name="__APW_RESTORE_DATA141__" localSheetId="3" hidden="1">#REF!,#REF!,#REF!,#REF!,#REF!,#REF!,#REF!,#REF!,#REF!,#REF!,#REF!,#REF!,#REF!,#REF!,#REF!</definedName>
    <definedName name="__APW_RESTORE_DATA141__" localSheetId="1" hidden="1">#REF!,#REF!,#REF!,#REF!,#REF!,#REF!,#REF!,#REF!,#REF!,#REF!,#REF!,#REF!,#REF!,#REF!,#REF!</definedName>
    <definedName name="__APW_RESTORE_DATA141__" localSheetId="2" hidden="1">#REF!,#REF!,#REF!,#REF!,#REF!,#REF!,#REF!,#REF!,#REF!,#REF!,#REF!,#REF!,#REF!,#REF!,#REF!</definedName>
    <definedName name="__APW_RESTORE_DATA141__" hidden="1">#REF!,#REF!,#REF!,#REF!,#REF!,#REF!,#REF!,#REF!,#REF!,#REF!,#REF!,#REF!,#REF!,#REF!,#REF!</definedName>
    <definedName name="__APW_RESTORE_DATA142__" localSheetId="3" hidden="1">#REF!,#REF!,#REF!,#REF!,#REF!,#REF!,#REF!,#REF!,#REF!,#REF!,#REF!,#REF!,#REF!,#REF!,#REF!</definedName>
    <definedName name="__APW_RESTORE_DATA142__" localSheetId="1" hidden="1">#REF!,#REF!,#REF!,#REF!,#REF!,#REF!,#REF!,#REF!,#REF!,#REF!,#REF!,#REF!,#REF!,#REF!,#REF!</definedName>
    <definedName name="__APW_RESTORE_DATA142__" localSheetId="2" hidden="1">#REF!,#REF!,#REF!,#REF!,#REF!,#REF!,#REF!,#REF!,#REF!,#REF!,#REF!,#REF!,#REF!,#REF!,#REF!</definedName>
    <definedName name="__APW_RESTORE_DATA142__" hidden="1">#REF!,#REF!,#REF!,#REF!,#REF!,#REF!,#REF!,#REF!,#REF!,#REF!,#REF!,#REF!,#REF!,#REF!,#REF!</definedName>
    <definedName name="__APW_RESTORE_DATA143__" localSheetId="3" hidden="1">#REF!,#REF!,#REF!,#REF!,#REF!,#REF!,#REF!,#REF!,#REF!,#REF!,#REF!,#REF!,#REF!,#REF!,#REF!</definedName>
    <definedName name="__APW_RESTORE_DATA143__" localSheetId="1" hidden="1">#REF!,#REF!,#REF!,#REF!,#REF!,#REF!,#REF!,#REF!,#REF!,#REF!,#REF!,#REF!,#REF!,#REF!,#REF!</definedName>
    <definedName name="__APW_RESTORE_DATA143__" localSheetId="2" hidden="1">#REF!,#REF!,#REF!,#REF!,#REF!,#REF!,#REF!,#REF!,#REF!,#REF!,#REF!,#REF!,#REF!,#REF!,#REF!</definedName>
    <definedName name="__APW_RESTORE_DATA143__" hidden="1">#REF!,#REF!,#REF!,#REF!,#REF!,#REF!,#REF!,#REF!,#REF!,#REF!,#REF!,#REF!,#REF!,#REF!,#REF!</definedName>
    <definedName name="__APW_RESTORE_DATA144__" localSheetId="3" hidden="1">#REF!,#REF!,#REF!,#REF!,#REF!,#REF!,#REF!,#REF!,#REF!,#REF!,#REF!,#REF!,#REF!,#REF!,#REF!</definedName>
    <definedName name="__APW_RESTORE_DATA144__" localSheetId="1" hidden="1">#REF!,#REF!,#REF!,#REF!,#REF!,#REF!,#REF!,#REF!,#REF!,#REF!,#REF!,#REF!,#REF!,#REF!,#REF!</definedName>
    <definedName name="__APW_RESTORE_DATA144__" localSheetId="2" hidden="1">#REF!,#REF!,#REF!,#REF!,#REF!,#REF!,#REF!,#REF!,#REF!,#REF!,#REF!,#REF!,#REF!,#REF!,#REF!</definedName>
    <definedName name="__APW_RESTORE_DATA144__" hidden="1">#REF!,#REF!,#REF!,#REF!,#REF!,#REF!,#REF!,#REF!,#REF!,#REF!,#REF!,#REF!,#REF!,#REF!,#REF!</definedName>
    <definedName name="__APW_RESTORE_DATA145__" localSheetId="3" hidden="1">#REF!,#REF!,#REF!,#REF!,#REF!,#REF!,#REF!,#REF!,#REF!,#REF!,#REF!,#REF!,#REF!,#REF!,#REF!</definedName>
    <definedName name="__APW_RESTORE_DATA145__" localSheetId="1" hidden="1">#REF!,#REF!,#REF!,#REF!,#REF!,#REF!,#REF!,#REF!,#REF!,#REF!,#REF!,#REF!,#REF!,#REF!,#REF!</definedName>
    <definedName name="__APW_RESTORE_DATA145__" localSheetId="2" hidden="1">#REF!,#REF!,#REF!,#REF!,#REF!,#REF!,#REF!,#REF!,#REF!,#REF!,#REF!,#REF!,#REF!,#REF!,#REF!</definedName>
    <definedName name="__APW_RESTORE_DATA145__" hidden="1">#REF!,#REF!,#REF!,#REF!,#REF!,#REF!,#REF!,#REF!,#REF!,#REF!,#REF!,#REF!,#REF!,#REF!,#REF!</definedName>
    <definedName name="__APW_RESTORE_DATA146__" localSheetId="3" hidden="1">#REF!,#REF!,#REF!,#REF!,#REF!,#REF!,#REF!,#REF!,#REF!,#REF!,#REF!,#REF!,#REF!,#REF!,#REF!</definedName>
    <definedName name="__APW_RESTORE_DATA146__" localSheetId="1" hidden="1">#REF!,#REF!,#REF!,#REF!,#REF!,#REF!,#REF!,#REF!,#REF!,#REF!,#REF!,#REF!,#REF!,#REF!,#REF!</definedName>
    <definedName name="__APW_RESTORE_DATA146__" localSheetId="2" hidden="1">#REF!,#REF!,#REF!,#REF!,#REF!,#REF!,#REF!,#REF!,#REF!,#REF!,#REF!,#REF!,#REF!,#REF!,#REF!</definedName>
    <definedName name="__APW_RESTORE_DATA146__" hidden="1">#REF!,#REF!,#REF!,#REF!,#REF!,#REF!,#REF!,#REF!,#REF!,#REF!,#REF!,#REF!,#REF!,#REF!,#REF!</definedName>
    <definedName name="__APW_RESTORE_DATA147__" localSheetId="3" hidden="1">#REF!,#REF!,#REF!,#REF!,#REF!,#REF!,#REF!,#REF!,#REF!,#REF!,#REF!,#REF!,#REF!,#REF!,#REF!</definedName>
    <definedName name="__APW_RESTORE_DATA147__" localSheetId="1" hidden="1">#REF!,#REF!,#REF!,#REF!,#REF!,#REF!,#REF!,#REF!,#REF!,#REF!,#REF!,#REF!,#REF!,#REF!,#REF!</definedName>
    <definedName name="__APW_RESTORE_DATA147__" localSheetId="2" hidden="1">#REF!,#REF!,#REF!,#REF!,#REF!,#REF!,#REF!,#REF!,#REF!,#REF!,#REF!,#REF!,#REF!,#REF!,#REF!</definedName>
    <definedName name="__APW_RESTORE_DATA147__" hidden="1">#REF!,#REF!,#REF!,#REF!,#REF!,#REF!,#REF!,#REF!,#REF!,#REF!,#REF!,#REF!,#REF!,#REF!,#REF!</definedName>
    <definedName name="__APW_RESTORE_DATA148__" localSheetId="3" hidden="1">#REF!,#REF!,#REF!,#REF!,#REF!,#REF!,#REF!,#REF!,#REF!,#REF!,#REF!,#REF!,#REF!,#REF!,#REF!</definedName>
    <definedName name="__APW_RESTORE_DATA148__" localSheetId="1" hidden="1">#REF!,#REF!,#REF!,#REF!,#REF!,#REF!,#REF!,#REF!,#REF!,#REF!,#REF!,#REF!,#REF!,#REF!,#REF!</definedName>
    <definedName name="__APW_RESTORE_DATA148__" localSheetId="2" hidden="1">#REF!,#REF!,#REF!,#REF!,#REF!,#REF!,#REF!,#REF!,#REF!,#REF!,#REF!,#REF!,#REF!,#REF!,#REF!</definedName>
    <definedName name="__APW_RESTORE_DATA148__" hidden="1">#REF!,#REF!,#REF!,#REF!,#REF!,#REF!,#REF!,#REF!,#REF!,#REF!,#REF!,#REF!,#REF!,#REF!,#REF!</definedName>
    <definedName name="__APW_RESTORE_DATA149__" localSheetId="3" hidden="1">#REF!,#REF!,#REF!,#REF!,#REF!,#REF!,#REF!,#REF!,#REF!,#REF!,#REF!,#REF!,#REF!,#REF!,#REF!</definedName>
    <definedName name="__APW_RESTORE_DATA149__" localSheetId="1" hidden="1">#REF!,#REF!,#REF!,#REF!,#REF!,#REF!,#REF!,#REF!,#REF!,#REF!,#REF!,#REF!,#REF!,#REF!,#REF!</definedName>
    <definedName name="__APW_RESTORE_DATA149__" localSheetId="2" hidden="1">#REF!,#REF!,#REF!,#REF!,#REF!,#REF!,#REF!,#REF!,#REF!,#REF!,#REF!,#REF!,#REF!,#REF!,#REF!</definedName>
    <definedName name="__APW_RESTORE_DATA149__" hidden="1">#REF!,#REF!,#REF!,#REF!,#REF!,#REF!,#REF!,#REF!,#REF!,#REF!,#REF!,#REF!,#REF!,#REF!,#REF!</definedName>
    <definedName name="__APW_RESTORE_DATA15__" localSheetId="3" hidden="1">#REF!,#REF!,#REF!,#REF!,#REF!,#REF!,#REF!,#REF!,#REF!,#REF!,#REF!,#REF!,#REF!,#REF!,#REF!,#REF!</definedName>
    <definedName name="__APW_RESTORE_DATA15__" localSheetId="1" hidden="1">#REF!,#REF!,#REF!,#REF!,#REF!,#REF!,#REF!,#REF!,#REF!,#REF!,#REF!,#REF!,#REF!,#REF!,#REF!,#REF!</definedName>
    <definedName name="__APW_RESTORE_DATA15__" localSheetId="2" hidden="1">#REF!,#REF!,#REF!,#REF!,#REF!,#REF!,#REF!,#REF!,#REF!,#REF!,#REF!,#REF!,#REF!,#REF!,#REF!,#REF!</definedName>
    <definedName name="__APW_RESTORE_DATA15__" hidden="1">#REF!,#REF!,#REF!,#REF!,#REF!,#REF!,#REF!,#REF!,#REF!,#REF!,#REF!,#REF!,#REF!,#REF!,#REF!,#REF!</definedName>
    <definedName name="__APW_RESTORE_DATA150__" localSheetId="3" hidden="1">#REF!,#REF!,#REF!,#REF!,#REF!,#REF!,#REF!,#REF!</definedName>
    <definedName name="__APW_RESTORE_DATA150__" localSheetId="1" hidden="1">#REF!,#REF!,#REF!,#REF!,#REF!,#REF!,#REF!,#REF!</definedName>
    <definedName name="__APW_RESTORE_DATA150__" localSheetId="2" hidden="1">#REF!,#REF!,#REF!,#REF!,#REF!,#REF!,#REF!,#REF!</definedName>
    <definedName name="__APW_RESTORE_DATA150__" hidden="1">#REF!,#REF!,#REF!,#REF!,#REF!,#REF!,#REF!,#REF!</definedName>
    <definedName name="__APW_RESTORE_DATA151__" hidden="1">[1]Sheet1!$D$223,[1]Sheet1!$D$224,[1]Sheet1!$D$225,[1]Sheet1!$D$226,[1]Sheet1!$D$227,[1]Sheet1!$D$228,[1]Sheet1!$D$229,[1]Sheet1!$D$230,[1]Sheet1!$D$231,[1]Sheet1!$D$232,[1]Sheet1!$D$233,[1]Sheet1!$D$234,[1]Sheet1!$D$235,[1]Sheet1!$D$236,[1]Sheet1!$D$237</definedName>
    <definedName name="__APW_RESTORE_DATA152__" hidden="1">[1]Sheet1!$D$238,[1]Sheet1!$D$239,[1]Sheet1!$D$240,[1]Sheet1!$D$241,[1]Sheet1!$D$242,[1]Sheet1!$D$243,[1]Sheet1!$D$244,[1]Sheet1!$D$245,[1]Sheet1!$D$246,[1]Sheet1!$D$247,[1]Sheet1!$D$248,[1]Sheet1!$D$249,[1]Sheet1!$D$250,[1]Sheet1!$D$251,[1]Sheet1!$D$252</definedName>
    <definedName name="__APW_RESTORE_DATA153__" hidden="1">[1]Sheet1!$D$253,[1]Sheet1!$D$254,[1]Sheet1!$D$255,[1]Sheet1!$D$256,[1]Sheet1!$D$257,[1]Sheet1!$D$258,[1]Sheet1!$D$259,[1]Sheet1!$D$260,[1]Sheet1!$D$261,[1]Sheet1!$D$262,[1]Sheet1!$D$263,[1]Sheet1!$D$264,[1]Sheet1!$D$265,[1]Sheet1!$D$266,[1]Sheet1!$D$267</definedName>
    <definedName name="__APW_RESTORE_DATA154__" hidden="1">[1]Sheet1!$D$268,[1]Sheet1!$D$269,[1]Sheet1!$D$270,[1]Sheet1!$D$271,[1]Sheet1!$D$272,[1]Sheet1!$D$273,[1]Sheet1!$D$274,[1]Sheet1!$D$275,[1]Sheet1!$D$276,[1]Sheet1!$D$277,[1]Sheet1!$D$278,[1]Sheet1!$D$279,[1]Sheet1!$D$280,[1]Sheet1!$D$281,[1]Sheet1!$D$282</definedName>
    <definedName name="__APW_RESTORE_DATA155__" hidden="1">[1]Sheet1!$D$283,[1]Sheet1!$D$284,[1]Sheet1!$D$285,[1]Sheet1!$D$286,[1]Sheet1!$D$287,[1]Sheet1!$D$288,[1]Sheet1!$D$289,[1]Sheet1!$D$290,[1]Sheet1!$D$291,[1]Sheet1!$D$292,[1]Sheet1!$D$293,[1]Sheet1!$D$294,[1]Sheet1!$D$295,[1]Sheet1!$D$296,[1]Sheet1!$D$297</definedName>
    <definedName name="__APW_RESTORE_DATA156__" hidden="1">[1]Sheet1!$D$298,[1]Sheet1!$D$299,[1]Sheet1!$D$300,[1]Sheet1!$D$301,[1]Sheet1!$D$302,[1]Sheet1!$D$303,[1]Sheet1!$D$304,[1]Sheet1!$D$305,[1]Sheet1!$D$306,[1]Sheet1!$D$307,[1]Sheet1!$D$308,[1]Sheet1!$D$309,[1]Sheet1!$D$310,[1]Sheet1!$D$311,[1]Sheet1!$D$312</definedName>
    <definedName name="__APW_RESTORE_DATA157__" hidden="1">[1]Sheet1!$D$313,[1]Sheet1!$D$314,[1]Sheet1!$D$315,[1]Sheet1!$D$316,[1]Sheet1!$D$317,[1]Sheet1!$D$318,[1]Sheet1!$D$319,[1]Sheet1!$D$320,[1]Sheet1!$D$321,[1]Sheet1!$D$322,[1]Sheet1!$D$323,[1]Sheet1!$D$324,[1]Sheet1!$D$325,[1]Sheet1!$D$326,[1]Sheet1!$D$327</definedName>
    <definedName name="__APW_RESTORE_DATA158__" hidden="1">[1]Sheet1!$D$328,[1]Sheet1!$D$329,[1]Sheet1!$D$330,[1]Sheet1!$D$331,[1]Sheet1!$D$332,[1]Sheet1!$D$333,[1]Sheet1!$D$334,[1]Sheet1!$D$335,[1]Sheet1!$D$336,[1]Sheet1!$D$337,[1]Sheet1!$D$338,[1]Sheet1!$D$339,[1]Sheet1!$D$340,[1]Sheet1!$D$341,[1]Sheet1!$D$342</definedName>
    <definedName name="__APW_RESTORE_DATA159__" hidden="1">[1]Sheet1!$D$343,[1]Sheet1!$D$344,[1]Sheet1!$D$345,[1]Sheet1!$D$346,[1]Sheet1!$D$347,[1]Sheet1!$D$348,[1]Sheet1!$D$349,[1]Sheet1!$D$350,[1]Sheet1!$D$351,[1]Sheet1!$D$352,[1]Sheet1!$D$353,[1]Sheet1!$D$354,[1]Sheet1!$D$355,[1]Sheet1!$D$356,[1]Sheet1!$D$357</definedName>
    <definedName name="__APW_RESTORE_DATA16__" localSheetId="3" hidden="1">#REF!,#REF!,#REF!,#REF!,#REF!,#REF!,#REF!,#REF!,#REF!,#REF!,#REF!,#REF!,#REF!,#REF!,#REF!,#REF!</definedName>
    <definedName name="__APW_RESTORE_DATA16__" localSheetId="1" hidden="1">#REF!,#REF!,#REF!,#REF!,#REF!,#REF!,#REF!,#REF!,#REF!,#REF!,#REF!,#REF!,#REF!,#REF!,#REF!,#REF!</definedName>
    <definedName name="__APW_RESTORE_DATA16__" localSheetId="2" hidden="1">#REF!,#REF!,#REF!,#REF!,#REF!,#REF!,#REF!,#REF!,#REF!,#REF!,#REF!,#REF!,#REF!,#REF!,#REF!,#REF!</definedName>
    <definedName name="__APW_RESTORE_DATA16__" hidden="1">#REF!,#REF!,#REF!,#REF!,#REF!,#REF!,#REF!,#REF!,#REF!,#REF!,#REF!,#REF!,#REF!,#REF!,#REF!,#REF!</definedName>
    <definedName name="__APW_RESTORE_DATA160__" hidden="1">[1]Sheet1!$D$358,[1]Sheet1!$D$359,[1]Sheet1!$D$360,[1]Sheet1!$D$361,[1]Sheet1!$D$362,[1]Sheet1!$D$363,[1]Sheet1!$D$364,[1]Sheet1!$D$365,[1]Sheet1!$D$366,[1]Sheet1!$D$367,[1]Sheet1!$D$368,[1]Sheet1!$D$369,[1]Sheet1!$D$370,[1]Sheet1!$D$371,[1]Sheet1!$D$372</definedName>
    <definedName name="__APW_RESTORE_DATA161__" hidden="1">[1]Sheet1!$D$373,[1]Sheet1!$D$374,[1]Sheet1!$D$375,[1]Sheet1!$D$376,[1]Sheet1!$D$377,[1]Sheet1!$D$378,[1]Sheet1!$D$379,[1]Sheet1!$D$380,[1]Sheet1!$D$381,[1]Sheet1!$D$382,[1]Sheet1!$D$383,[1]Sheet1!$D$384,[1]Sheet1!$D$385,[1]Sheet1!$D$386,[1]Sheet1!$D$387</definedName>
    <definedName name="__APW_RESTORE_DATA162__" hidden="1">[1]Sheet1!$D$388,[1]Sheet1!$D$389,[1]Sheet1!$D$390,[1]Sheet1!$D$391,[1]Sheet1!$D$392,[1]Sheet1!$D$393,[1]Sheet1!$D$394,[1]Sheet1!$D$395,[1]Sheet1!$D$396,[1]Sheet1!$D$397,[1]Sheet1!$D$398,[1]Sheet1!$D$399,[1]Sheet1!$D$400,[1]Sheet1!$D$401,[1]Sheet1!$D$402</definedName>
    <definedName name="__APW_RESTORE_DATA163__" hidden="1">[1]Sheet1!$D$403,[1]Sheet1!$D$404,[1]Sheet1!$D$405,[1]Sheet1!$D$406,[1]Sheet1!$D$407,[1]Sheet1!$D$408,[1]Sheet1!$D$409,[1]Sheet1!$D$410,[1]Sheet1!$D$411,[1]Sheet1!$D$412,[1]Sheet1!$D$413,[1]Sheet1!$D$414,[1]Sheet1!$D$415,[1]Sheet1!$D$416,[1]Sheet1!$D$417</definedName>
    <definedName name="__APW_RESTORE_DATA164__" hidden="1">[1]Sheet1!$D$418,[1]Sheet1!$D$419,[1]Sheet1!$D$420,[1]Sheet1!$D$421,[1]Sheet1!$D$422,[1]Sheet1!$D$423,[1]Sheet1!$D$424,[1]Sheet1!$D$425,[1]Sheet1!$D$426,[1]Sheet1!$D$427,[1]Sheet1!$D$428,[1]Sheet1!$D$429,[1]Sheet1!$D$430,[1]Sheet1!$D$431,[1]Sheet1!$D$432</definedName>
    <definedName name="__APW_RESTORE_DATA165__" hidden="1">[1]Sheet1!$D$433,[1]Sheet1!$D$434,[1]Sheet1!$D$435,[1]Sheet1!$D$436,[1]Sheet1!$D$437,[1]Sheet1!$D$438,[1]Sheet1!$D$439,[1]Sheet1!$D$440,[1]Sheet1!$D$441,[1]Sheet1!$D$442,[1]Sheet1!$D$443,[1]Sheet1!$D$444,[1]Sheet1!$D$445,[1]Sheet1!$D$446,[1]Sheet1!$D$447</definedName>
    <definedName name="__APW_RESTORE_DATA166__" hidden="1">[1]Sheet1!$D$448,[1]Sheet1!$D$449,[1]Sheet1!$D$450,[1]Sheet1!$D$451,[1]Sheet1!$D$452,[1]Sheet1!$D$453,[1]Sheet1!$D$454,[1]Sheet1!$D$455,[1]Sheet1!$D$456,[1]Sheet1!$D$457,[1]Sheet1!$D$458,[1]Sheet1!$D$459,[1]Sheet1!$D$460,[1]Sheet1!$D$461,[1]Sheet1!$D$462</definedName>
    <definedName name="__APW_RESTORE_DATA167__" hidden="1">[1]Sheet1!$D$463,[1]Sheet1!$D$464,[1]Sheet1!$D$465,[1]Sheet1!$D$466,[1]Sheet1!$D$467,[1]Sheet1!$D$468,[1]Sheet1!$D$469,[1]Sheet1!$D$470,[1]Sheet1!$D$471,[1]Sheet1!$D$472,[1]Sheet1!$D$473,[1]Sheet1!$D$474,[1]Sheet1!$D$475,[1]Sheet1!$D$476,[1]Sheet1!$D$477</definedName>
    <definedName name="__APW_RESTORE_DATA168__" hidden="1">[1]Sheet1!$D$478,[1]Sheet1!$D$479,[1]Sheet1!$D$480,[1]Sheet1!$D$481,[1]Sheet1!$D$482,[1]Sheet1!$D$483,[1]Sheet1!$D$484,[1]Sheet1!$D$485,[1]Sheet1!$D$486,[1]Sheet1!$D$487,[1]Sheet1!$D$488,[1]Sheet1!$D$489,[1]Sheet1!$D$490,[1]Sheet1!$D$491,[1]Sheet1!$D$492</definedName>
    <definedName name="__APW_RESTORE_DATA169__" hidden="1">[1]Sheet1!$D$493,[1]Sheet1!$D$494,[1]Sheet1!$D$495,[1]Sheet1!$D$496,[1]Sheet1!$D$497,[1]Sheet1!$D$498,[1]Sheet1!$D$499,[1]Sheet1!$D$500,[1]Sheet1!$D$501,[1]Sheet1!$D$502,[1]Sheet1!$D$503,[1]Sheet1!$D$504,[1]Sheet1!$D$505,[1]Sheet1!$D$506,[1]Sheet1!$D$507</definedName>
    <definedName name="__APW_RESTORE_DATA17__" localSheetId="3" hidden="1">#REF!,#REF!,#REF!,#REF!,#REF!,#REF!,#REF!,#REF!,#REF!,#REF!,#REF!,#REF!,#REF!,#REF!,#REF!,#REF!</definedName>
    <definedName name="__APW_RESTORE_DATA17__" localSheetId="1" hidden="1">#REF!,#REF!,#REF!,#REF!,#REF!,#REF!,#REF!,#REF!,#REF!,#REF!,#REF!,#REF!,#REF!,#REF!,#REF!,#REF!</definedName>
    <definedName name="__APW_RESTORE_DATA17__" localSheetId="2" hidden="1">#REF!,#REF!,#REF!,#REF!,#REF!,#REF!,#REF!,#REF!,#REF!,#REF!,#REF!,#REF!,#REF!,#REF!,#REF!,#REF!</definedName>
    <definedName name="__APW_RESTORE_DATA17__" hidden="1">#REF!,#REF!,#REF!,#REF!,#REF!,#REF!,#REF!,#REF!,#REF!,#REF!,#REF!,#REF!,#REF!,#REF!,#REF!,#REF!</definedName>
    <definedName name="__APW_RESTORE_DATA170__" hidden="1">[1]Sheet1!$D$508,[1]Sheet1!$D$509,[1]Sheet1!$D$510,[1]Sheet1!$D$511,[1]Sheet1!$D$512,[1]Sheet1!$D$513,[1]Sheet1!$D$514,[1]Sheet1!$D$515</definedName>
    <definedName name="__APW_RESTORE_DATA171__" hidden="1">[1]Sheet1!$E$7,[1]Sheet1!$E$8,[1]Sheet1!$E$9,[1]Sheet1!$E$10,[1]Sheet1!$E$11,[1]Sheet1!$E$12,[1]Sheet1!$E$13,[1]Sheet1!$E$14,[1]Sheet1!$E$15,[1]Sheet1!$E$16,[1]Sheet1!$E$17,[1]Sheet1!$E$18,[1]Sheet1!$E$19,[1]Sheet1!$E$20,[1]Sheet1!$E$21,[1]Sheet1!$E$22</definedName>
    <definedName name="__APW_RESTORE_DATA172__" hidden="1">[1]Sheet1!$E$23,[1]Sheet1!$E$24,[1]Sheet1!$E$25,[1]Sheet1!$E$26,[1]Sheet1!$E$27,[1]Sheet1!$E$28,[1]Sheet1!$E$29,[1]Sheet1!$E$30,[1]Sheet1!$E$31,[1]Sheet1!$E$32,[1]Sheet1!$E$33,[1]Sheet1!$E$34,[1]Sheet1!$E$35,[1]Sheet1!$E$36,[1]Sheet1!$E$37,[1]Sheet1!$E$38</definedName>
    <definedName name="__APW_RESTORE_DATA173__" hidden="1">[1]Sheet1!$E$39,[1]Sheet1!$E$40,[1]Sheet1!$E$41,[1]Sheet1!$E$42,[1]Sheet1!$E$43,[1]Sheet1!$E$44,[1]Sheet1!$E$45,[1]Sheet1!$E$46,[1]Sheet1!$E$47,[1]Sheet1!$E$48,[1]Sheet1!$E$49,[1]Sheet1!$E$50,[1]Sheet1!$E$51,[1]Sheet1!$E$52,[1]Sheet1!$E$53,[1]Sheet1!$E$54</definedName>
    <definedName name="__APW_RESTORE_DATA174__" hidden="1">[1]Sheet1!$E$55,[1]Sheet1!$E$56,[1]Sheet1!$E$57,[1]Sheet1!$E$58,[1]Sheet1!$E$59,[1]Sheet1!$E$60,[1]Sheet1!$E$61,[1]Sheet1!$E$62,[1]Sheet1!$E$63,[1]Sheet1!$E$64,[1]Sheet1!$E$65,[1]Sheet1!$E$66,[1]Sheet1!$E$67,[1]Sheet1!$E$68,[1]Sheet1!$E$69,[1]Sheet1!$E$70</definedName>
    <definedName name="__APW_RESTORE_DATA175__" hidden="1">[1]Sheet1!$E$71,[1]Sheet1!$E$72,[1]Sheet1!$E$73,[1]Sheet1!$E$74,[1]Sheet1!$E$75,[1]Sheet1!$E$76,[1]Sheet1!$E$77,[1]Sheet1!$E$78,[1]Sheet1!$E$79,[1]Sheet1!$E$80,[1]Sheet1!$E$81,[1]Sheet1!$E$82,[1]Sheet1!$E$83,[1]Sheet1!$E$84,[1]Sheet1!$E$85,[1]Sheet1!$E$86</definedName>
    <definedName name="__APW_RESTORE_DATA176__" hidden="1">[1]Sheet1!$E$87,[1]Sheet1!$E$88,[1]Sheet1!$E$89,[1]Sheet1!$E$90,[1]Sheet1!$E$91,[1]Sheet1!$E$92,[1]Sheet1!$E$93,[1]Sheet1!$E$94,[1]Sheet1!$E$95,[1]Sheet1!$E$96,[1]Sheet1!$E$97,[1]Sheet1!$E$98,[1]Sheet1!$E$99,[1]Sheet1!$E$100,[1]Sheet1!$E$101,[1]Sheet1!$E$102</definedName>
    <definedName name="__APW_RESTORE_DATA177__" hidden="1">[1]Sheet1!$E$103,[1]Sheet1!$E$104,[1]Sheet1!$E$105,[1]Sheet1!$E$106,[1]Sheet1!$E$107,[1]Sheet1!$E$108,[1]Sheet1!$E$109,[1]Sheet1!$E$110,[1]Sheet1!$E$111,[1]Sheet1!$E$112,[1]Sheet1!$E$113,[1]Sheet1!$E$114,[1]Sheet1!$E$115,[1]Sheet1!$E$116,[1]Sheet1!$E$117</definedName>
    <definedName name="__APW_RESTORE_DATA178__" hidden="1">[1]Sheet1!$E$118,[1]Sheet1!$E$119,[1]Sheet1!$E$120,[1]Sheet1!$E$121,[1]Sheet1!$E$122,[1]Sheet1!$E$123,[1]Sheet1!$E$124,[1]Sheet1!$E$125,[1]Sheet1!$E$126,[1]Sheet1!$E$127,[1]Sheet1!$E$128,[1]Sheet1!$E$129,[1]Sheet1!$E$130,[1]Sheet1!$E$131,[1]Sheet1!$E$132</definedName>
    <definedName name="__APW_RESTORE_DATA179__" hidden="1">[1]Sheet1!$E$133,[1]Sheet1!$E$134,[1]Sheet1!$E$135,[1]Sheet1!$E$136,[1]Sheet1!$E$137,[1]Sheet1!$E$138,[1]Sheet1!$E$139,[1]Sheet1!$E$140,[1]Sheet1!$E$141,[1]Sheet1!$E$142,[1]Sheet1!$E$143,[1]Sheet1!$E$144,[1]Sheet1!$E$145,[1]Sheet1!$E$146,[1]Sheet1!$E$147</definedName>
    <definedName name="__APW_RESTORE_DATA18__" localSheetId="3" hidden="1">#REF!,#REF!,#REF!,#REF!,#REF!,#REF!,#REF!,#REF!,#REF!,#REF!,#REF!,#REF!,#REF!,#REF!,#REF!,#REF!</definedName>
    <definedName name="__APW_RESTORE_DATA18__" localSheetId="1" hidden="1">#REF!,#REF!,#REF!,#REF!,#REF!,#REF!,#REF!,#REF!,#REF!,#REF!,#REF!,#REF!,#REF!,#REF!,#REF!,#REF!</definedName>
    <definedName name="__APW_RESTORE_DATA18__" localSheetId="2" hidden="1">#REF!,#REF!,#REF!,#REF!,#REF!,#REF!,#REF!,#REF!,#REF!,#REF!,#REF!,#REF!,#REF!,#REF!,#REF!,#REF!</definedName>
    <definedName name="__APW_RESTORE_DATA18__" hidden="1">#REF!,#REF!,#REF!,#REF!,#REF!,#REF!,#REF!,#REF!,#REF!,#REF!,#REF!,#REF!,#REF!,#REF!,#REF!,#REF!</definedName>
    <definedName name="__APW_RESTORE_DATA180__" hidden="1">[1]Sheet1!$E$148,[1]Sheet1!$E$149,[1]Sheet1!$E$150,[1]Sheet1!$E$151,[1]Sheet1!$E$152,[1]Sheet1!$E$153,[1]Sheet1!$E$154,[1]Sheet1!$E$155,[1]Sheet1!$E$156,[1]Sheet1!$E$157,[1]Sheet1!$E$158,[1]Sheet1!$E$159,[1]Sheet1!$E$160,[1]Sheet1!$E$161,[1]Sheet1!$E$162</definedName>
    <definedName name="__APW_RESTORE_DATA181__" hidden="1">[1]Sheet1!$E$163,[1]Sheet1!$E$164,[1]Sheet1!$E$165,[1]Sheet1!$E$166,[1]Sheet1!$E$167,[1]Sheet1!$E$168,[1]Sheet1!$E$169,[1]Sheet1!$E$170,[1]Sheet1!$E$171,[1]Sheet1!$E$172,[1]Sheet1!$E$173,[1]Sheet1!$E$174,[1]Sheet1!$E$175,[1]Sheet1!$E$176,[1]Sheet1!$E$177</definedName>
    <definedName name="__APW_RESTORE_DATA182__" hidden="1">[1]Sheet1!$E$178,[1]Sheet1!$E$179,[1]Sheet1!$E$180,[1]Sheet1!$E$181,[1]Sheet1!$E$182,[1]Sheet1!$E$183,[1]Sheet1!$E$184,[1]Sheet1!$E$185,[1]Sheet1!$E$186,[1]Sheet1!$E$187,[1]Sheet1!$E$188,[1]Sheet1!$E$189,[1]Sheet1!$E$190,[1]Sheet1!$E$191,[1]Sheet1!$E$192</definedName>
    <definedName name="__APW_RESTORE_DATA183__" hidden="1">[1]Sheet1!$E$193,[1]Sheet1!$E$194,[1]Sheet1!$E$195,[1]Sheet1!$E$196,[1]Sheet1!$E$197,[1]Sheet1!$E$198,[1]Sheet1!$E$199,[1]Sheet1!$E$200,[1]Sheet1!$E$201,[1]Sheet1!$E$202,[1]Sheet1!$E$203,[1]Sheet1!$E$204,[1]Sheet1!$E$205,[1]Sheet1!$E$206,[1]Sheet1!$E$207</definedName>
    <definedName name="__APW_RESTORE_DATA184__" hidden="1">[1]Sheet1!$E$208,[1]Sheet1!$E$209,[1]Sheet1!$E$210,[1]Sheet1!$E$211,[1]Sheet1!$E$212,[1]Sheet1!$E$213,[1]Sheet1!$E$214,[1]Sheet1!$E$215,[1]Sheet1!$E$216,[1]Sheet1!$E$217,[1]Sheet1!$E$218,[1]Sheet1!$E$219,[1]Sheet1!$E$220,[1]Sheet1!$E$221,[1]Sheet1!$E$222</definedName>
    <definedName name="__APW_RESTORE_DATA185__" hidden="1">[1]Sheet1!$E$223,[1]Sheet1!$E$224,[1]Sheet1!$E$225,[1]Sheet1!$E$226,[1]Sheet1!$E$227,[1]Sheet1!$E$228,[1]Sheet1!$E$229,[1]Sheet1!$E$230,[1]Sheet1!$E$231,[1]Sheet1!$E$232,[1]Sheet1!$E$233,[1]Sheet1!$E$234,[1]Sheet1!$E$235,[1]Sheet1!$E$236,[1]Sheet1!$E$237</definedName>
    <definedName name="__APW_RESTORE_DATA186__" hidden="1">[1]Sheet1!$E$238,[1]Sheet1!$E$239,[1]Sheet1!$E$240,[1]Sheet1!$E$241,[1]Sheet1!$E$242,[1]Sheet1!$E$243,[1]Sheet1!$E$244,[1]Sheet1!$E$245,[1]Sheet1!$E$246,[1]Sheet1!$E$247,[1]Sheet1!$E$248,[1]Sheet1!$E$249,[1]Sheet1!$E$250,[1]Sheet1!$E$251,[1]Sheet1!$E$252</definedName>
    <definedName name="__APW_RESTORE_DATA187__" hidden="1">[1]Sheet1!$E$253,[1]Sheet1!$E$254,[1]Sheet1!$E$255,[1]Sheet1!$E$256,[1]Sheet1!$E$257,[1]Sheet1!$E$258,[1]Sheet1!$E$259,[1]Sheet1!$E$260,[1]Sheet1!$E$261,[1]Sheet1!$E$262,[1]Sheet1!$E$263,[1]Sheet1!$E$264,[1]Sheet1!$E$265,[1]Sheet1!$E$266,[1]Sheet1!$E$267</definedName>
    <definedName name="__APW_RESTORE_DATA188__" hidden="1">[1]Sheet1!$E$268,[1]Sheet1!$E$269,[1]Sheet1!$E$270,[1]Sheet1!$E$271,[1]Sheet1!$E$272,[1]Sheet1!$E$273,[1]Sheet1!$E$274,[1]Sheet1!$E$275,[1]Sheet1!$E$276,[1]Sheet1!$E$277,[1]Sheet1!$E$278,[1]Sheet1!$E$279,[1]Sheet1!$E$280,[1]Sheet1!$E$281,[1]Sheet1!$E$282</definedName>
    <definedName name="__APW_RESTORE_DATA189__" hidden="1">[1]Sheet1!$E$283,[1]Sheet1!$E$284,[1]Sheet1!$E$285,[1]Sheet1!$E$286,[1]Sheet1!$E$287,[1]Sheet1!$E$288,[1]Sheet1!$E$289,[1]Sheet1!$E$290,[1]Sheet1!$E$291,[1]Sheet1!$E$292,[1]Sheet1!$E$293,[1]Sheet1!$E$294,[1]Sheet1!$E$295,[1]Sheet1!$E$296,[1]Sheet1!$E$297</definedName>
    <definedName name="__APW_RESTORE_DATA19__" localSheetId="3" hidden="1">#REF!,#REF!,#REF!,#REF!,#REF!,#REF!,#REF!,#REF!,#REF!,#REF!,#REF!,#REF!,#REF!,#REF!,#REF!,#REF!</definedName>
    <definedName name="__APW_RESTORE_DATA19__" localSheetId="1" hidden="1">#REF!,#REF!,#REF!,#REF!,#REF!,#REF!,#REF!,#REF!,#REF!,#REF!,#REF!,#REF!,#REF!,#REF!,#REF!,#REF!</definedName>
    <definedName name="__APW_RESTORE_DATA19__" localSheetId="2" hidden="1">#REF!,#REF!,#REF!,#REF!,#REF!,#REF!,#REF!,#REF!,#REF!,#REF!,#REF!,#REF!,#REF!,#REF!,#REF!,#REF!</definedName>
    <definedName name="__APW_RESTORE_DATA19__" hidden="1">#REF!,#REF!,#REF!,#REF!,#REF!,#REF!,#REF!,#REF!,#REF!,#REF!,#REF!,#REF!,#REF!,#REF!,#REF!,#REF!</definedName>
    <definedName name="__APW_RESTORE_DATA190__" hidden="1">[1]Sheet1!$E$298,[1]Sheet1!$E$299,[1]Sheet1!$E$300,[1]Sheet1!$E$301,[1]Sheet1!$E$302,[1]Sheet1!$E$303,[1]Sheet1!$E$304,[1]Sheet1!$E$305,[1]Sheet1!$E$306,[1]Sheet1!$E$307,[1]Sheet1!$E$308,[1]Sheet1!$E$309,[1]Sheet1!$E$310,[1]Sheet1!$E$311,[1]Sheet1!$E$312</definedName>
    <definedName name="__APW_RESTORE_DATA191__" hidden="1">[1]Sheet1!$E$313,[1]Sheet1!$E$314,[1]Sheet1!$E$315,[1]Sheet1!$E$316,[1]Sheet1!$E$317,[1]Sheet1!$E$318,[1]Sheet1!$E$319,[1]Sheet1!$E$320,[1]Sheet1!$E$321,[1]Sheet1!$E$322,[1]Sheet1!$E$323,[1]Sheet1!$E$324,[1]Sheet1!$E$325,[1]Sheet1!$E$326,[1]Sheet1!$E$327</definedName>
    <definedName name="__APW_RESTORE_DATA192__" hidden="1">[1]Sheet1!$E$328,[1]Sheet1!$E$329,[1]Sheet1!$E$330,[1]Sheet1!$E$331,[1]Sheet1!$E$332,[1]Sheet1!$E$333,[1]Sheet1!$E$334,[1]Sheet1!$E$335,[1]Sheet1!$E$336,[1]Sheet1!$E$337,[1]Sheet1!$E$338,[1]Sheet1!$E$339,[1]Sheet1!$E$340,[1]Sheet1!$E$341,[1]Sheet1!$E$342</definedName>
    <definedName name="__APW_RESTORE_DATA193__" hidden="1">[1]Sheet1!$E$343,[1]Sheet1!$E$344,[1]Sheet1!$E$345,[1]Sheet1!$E$346,[1]Sheet1!$E$347,[1]Sheet1!$E$348,[1]Sheet1!$E$349,[1]Sheet1!$E$350,[1]Sheet1!$E$351,[1]Sheet1!$E$352,[1]Sheet1!$E$353,[1]Sheet1!$E$354,[1]Sheet1!$E$355,[1]Sheet1!$E$356,[1]Sheet1!$E$357</definedName>
    <definedName name="__APW_RESTORE_DATA194__" hidden="1">[1]Sheet1!$E$358,[1]Sheet1!$E$359,[1]Sheet1!$E$360,[1]Sheet1!$E$361,[1]Sheet1!$E$362,[1]Sheet1!$E$363,[1]Sheet1!$E$364,[1]Sheet1!$E$365,[1]Sheet1!$E$366,[1]Sheet1!$E$367,[1]Sheet1!$E$368,[1]Sheet1!$E$369,[1]Sheet1!$E$370,[1]Sheet1!$E$371,[1]Sheet1!$E$372</definedName>
    <definedName name="__APW_RESTORE_DATA195__" hidden="1">[1]Sheet1!$E$373,[1]Sheet1!$E$374,[1]Sheet1!$E$375,[1]Sheet1!$E$376,[1]Sheet1!$E$377,[1]Sheet1!$E$378,[1]Sheet1!$E$379,[1]Sheet1!$E$380,[1]Sheet1!$E$381,[1]Sheet1!$E$382,[1]Sheet1!$E$383,[1]Sheet1!$E$384,[1]Sheet1!$E$385,[1]Sheet1!$E$386,[1]Sheet1!$E$387</definedName>
    <definedName name="__APW_RESTORE_DATA196__" hidden="1">[1]Sheet1!$E$388,[1]Sheet1!$E$389,[1]Sheet1!$E$390,[1]Sheet1!$E$391,[1]Sheet1!$E$392,[1]Sheet1!$E$393,[1]Sheet1!$E$394,[1]Sheet1!$E$395,[1]Sheet1!$E$396,[1]Sheet1!$E$397,[1]Sheet1!$E$398,[1]Sheet1!$E$399,[1]Sheet1!$E$400,[1]Sheet1!$E$401,[1]Sheet1!$E$402</definedName>
    <definedName name="__APW_RESTORE_DATA197__" hidden="1">[1]Sheet1!$E$403,[1]Sheet1!$E$404,[1]Sheet1!$E$405,[1]Sheet1!$E$406,[1]Sheet1!$E$407,[1]Sheet1!$E$408,[1]Sheet1!$E$409,[1]Sheet1!$E$410,[1]Sheet1!$E$411,[1]Sheet1!$E$412,[1]Sheet1!$E$413,[1]Sheet1!$E$414,[1]Sheet1!$E$415,[1]Sheet1!$E$416,[1]Sheet1!$E$417</definedName>
    <definedName name="__APW_RESTORE_DATA198__" hidden="1">[1]Sheet1!$E$418,[1]Sheet1!$E$419,[1]Sheet1!$E$420,[1]Sheet1!$E$421,[1]Sheet1!$E$422,[1]Sheet1!$E$423,[1]Sheet1!$E$424,[1]Sheet1!$E$425,[1]Sheet1!$E$426,[1]Sheet1!$E$427,[1]Sheet1!$E$428,[1]Sheet1!$E$429,[1]Sheet1!$E$430,[1]Sheet1!$E$431,[1]Sheet1!$E$432</definedName>
    <definedName name="__APW_RESTORE_DATA199__" hidden="1">[1]Sheet1!$E$433,[1]Sheet1!$E$434,[1]Sheet1!$E$435,[1]Sheet1!$E$436,[1]Sheet1!$E$437,[1]Sheet1!$E$438,[1]Sheet1!$E$439,[1]Sheet1!$E$440,[1]Sheet1!$E$441,[1]Sheet1!$E$442,[1]Sheet1!$E$443,[1]Sheet1!$E$444,[1]Sheet1!$E$445,[1]Sheet1!$E$446,[1]Sheet1!$E$447</definedName>
    <definedName name="__APW_RESTORE_DATA2__" localSheetId="3" hidden="1">#REF!</definedName>
    <definedName name="__APW_RESTORE_DATA2__" localSheetId="1" hidden="1">#REF!</definedName>
    <definedName name="__APW_RESTORE_DATA2__" localSheetId="2" hidden="1">#REF!</definedName>
    <definedName name="__APW_RESTORE_DATA2__" hidden="1">#REF!</definedName>
    <definedName name="__APW_RESTORE_DATA20__" localSheetId="3" hidden="1">#REF!,#REF!,#REF!,#REF!,#REF!,#REF!,#REF!,#REF!,#REF!,#REF!,#REF!,#REF!,#REF!,#REF!,#REF!,#REF!</definedName>
    <definedName name="__APW_RESTORE_DATA20__" localSheetId="1" hidden="1">#REF!,#REF!,#REF!,#REF!,#REF!,#REF!,#REF!,#REF!,#REF!,#REF!,#REF!,#REF!,#REF!,#REF!,#REF!,#REF!</definedName>
    <definedName name="__APW_RESTORE_DATA20__" localSheetId="2" hidden="1">#REF!,#REF!,#REF!,#REF!,#REF!,#REF!,#REF!,#REF!,#REF!,#REF!,#REF!,#REF!,#REF!,#REF!,#REF!,#REF!</definedName>
    <definedName name="__APW_RESTORE_DATA20__" hidden="1">#REF!,#REF!,#REF!,#REF!,#REF!,#REF!,#REF!,#REF!,#REF!,#REF!,#REF!,#REF!,#REF!,#REF!,#REF!,#REF!</definedName>
    <definedName name="__APW_RESTORE_DATA200__" hidden="1">[1]Sheet1!$E$448,[1]Sheet1!$E$449,[1]Sheet1!$E$450,[1]Sheet1!$E$451,[1]Sheet1!$E$452,[1]Sheet1!$E$453,[1]Sheet1!$E$454,[1]Sheet1!$E$455,[1]Sheet1!$E$456,[1]Sheet1!$E$457,[1]Sheet1!$E$458,[1]Sheet1!$E$459,[1]Sheet1!$E$460,[1]Sheet1!$E$461,[1]Sheet1!$E$462</definedName>
    <definedName name="__APW_RESTORE_DATA201__" hidden="1">[1]Sheet1!$E$463,[1]Sheet1!$E$464,[1]Sheet1!$E$465,[1]Sheet1!$E$466,[1]Sheet1!$E$467,[1]Sheet1!$E$468,[1]Sheet1!$E$469,[1]Sheet1!$E$470,[1]Sheet1!$E$471,[1]Sheet1!$E$472,[1]Sheet1!$E$473,[1]Sheet1!$E$474,[1]Sheet1!$E$475,[1]Sheet1!$E$476,[1]Sheet1!$E$477</definedName>
    <definedName name="__APW_RESTORE_DATA202__" hidden="1">[1]Sheet1!$E$478,[1]Sheet1!$E$479,[1]Sheet1!$E$480,[1]Sheet1!$E$481,[1]Sheet1!$E$482,[1]Sheet1!$E$483,[1]Sheet1!$E$484,[1]Sheet1!$E$485,[1]Sheet1!$E$486,[1]Sheet1!$E$487,[1]Sheet1!$E$488,[1]Sheet1!$E$489,[1]Sheet1!$E$490,[1]Sheet1!$E$491,[1]Sheet1!$E$492</definedName>
    <definedName name="__APW_RESTORE_DATA203__" hidden="1">[1]Sheet1!$E$493,[1]Sheet1!$E$494,[1]Sheet1!$E$495,[1]Sheet1!$E$496,[1]Sheet1!$E$497,[1]Sheet1!$E$498,[1]Sheet1!$E$499,[1]Sheet1!$E$500,[1]Sheet1!$E$501,[1]Sheet1!$E$502,[1]Sheet1!$E$503,[1]Sheet1!$E$504,[1]Sheet1!$E$505,[1]Sheet1!$E$506,[1]Sheet1!$E$507</definedName>
    <definedName name="__APW_RESTORE_DATA204__" hidden="1">[1]Sheet1!$E$508,[1]Sheet1!$E$509,[1]Sheet1!$E$510,[1]Sheet1!$E$511,[1]Sheet1!$E$512,[1]Sheet1!$E$513,[1]Sheet1!$E$514,[1]Sheet1!$E$515</definedName>
    <definedName name="__APW_RESTORE_DATA205__" hidden="1">[1]Sheet1!$F$7,[1]Sheet1!$F$8,[1]Sheet1!$F$9,[1]Sheet1!$F$10,[1]Sheet1!$F$11,[1]Sheet1!$F$12,[1]Sheet1!$F$13,[1]Sheet1!$F$14,[1]Sheet1!$F$15,[1]Sheet1!$F$16,[1]Sheet1!$F$17,[1]Sheet1!$F$18,[1]Sheet1!$F$19,[1]Sheet1!$F$20,[1]Sheet1!$F$21,[1]Sheet1!$F$22</definedName>
    <definedName name="__APW_RESTORE_DATA206__" hidden="1">[1]Sheet1!$F$23,[1]Sheet1!$F$24,[1]Sheet1!$F$25,[1]Sheet1!$F$26,[1]Sheet1!$F$27,[1]Sheet1!$F$28,[1]Sheet1!$F$29,[1]Sheet1!$F$30,[1]Sheet1!$F$31,[1]Sheet1!$F$32,[1]Sheet1!$F$33,[1]Sheet1!$F$34,[1]Sheet1!$F$35,[1]Sheet1!$F$36,[1]Sheet1!$F$37,[1]Sheet1!$F$38</definedName>
    <definedName name="__APW_RESTORE_DATA207__" hidden="1">[1]Sheet1!$F$39,[1]Sheet1!$F$40,[1]Sheet1!$F$41,[1]Sheet1!$F$42,[1]Sheet1!$F$43,[1]Sheet1!$F$44,[1]Sheet1!$F$45,[1]Sheet1!$F$46,[1]Sheet1!$F$47,[1]Sheet1!$F$48,[1]Sheet1!$F$49,[1]Sheet1!$F$50,[1]Sheet1!$F$51,[1]Sheet1!$F$52,[1]Sheet1!$F$53,[1]Sheet1!$F$54</definedName>
    <definedName name="__APW_RESTORE_DATA208__" hidden="1">[1]Sheet1!$F$55,[1]Sheet1!$F$56,[1]Sheet1!$F$57,[1]Sheet1!$F$58,[1]Sheet1!$F$59,[1]Sheet1!$F$60,[1]Sheet1!$F$61,[1]Sheet1!$F$62,[1]Sheet1!$F$63,[1]Sheet1!$F$64,[1]Sheet1!$F$65,[1]Sheet1!$F$66,[1]Sheet1!$F$67,[1]Sheet1!$F$68,[1]Sheet1!$F$69,[1]Sheet1!$F$70</definedName>
    <definedName name="__APW_RESTORE_DATA209__" hidden="1">[1]Sheet1!$F$71,[1]Sheet1!$F$72,[1]Sheet1!$F$73,[1]Sheet1!$F$74,[1]Sheet1!$F$75,[1]Sheet1!$F$76,[1]Sheet1!$F$77,[1]Sheet1!$F$78,[1]Sheet1!$F$79,[1]Sheet1!$F$80,[1]Sheet1!$F$81,[1]Sheet1!$F$82,[1]Sheet1!$F$83,[1]Sheet1!$F$84,[1]Sheet1!$F$85,[1]Sheet1!$F$86</definedName>
    <definedName name="__APW_RESTORE_DATA21__" localSheetId="3" hidden="1">#REF!,#REF!,#REF!,#REF!,#REF!,#REF!,#REF!,#REF!,#REF!,#REF!,#REF!,#REF!,#REF!,#REF!,#REF!</definedName>
    <definedName name="__APW_RESTORE_DATA21__" localSheetId="1" hidden="1">#REF!,#REF!,#REF!,#REF!,#REF!,#REF!,#REF!,#REF!,#REF!,#REF!,#REF!,#REF!,#REF!,#REF!,#REF!</definedName>
    <definedName name="__APW_RESTORE_DATA21__" localSheetId="2" hidden="1">#REF!,#REF!,#REF!,#REF!,#REF!,#REF!,#REF!,#REF!,#REF!,#REF!,#REF!,#REF!,#REF!,#REF!,#REF!</definedName>
    <definedName name="__APW_RESTORE_DATA21__" hidden="1">#REF!,#REF!,#REF!,#REF!,#REF!,#REF!,#REF!,#REF!,#REF!,#REF!,#REF!,#REF!,#REF!,#REF!,#REF!</definedName>
    <definedName name="__APW_RESTORE_DATA210__" hidden="1">[1]Sheet1!$F$87,[1]Sheet1!$F$88,[1]Sheet1!$F$89,[1]Sheet1!$F$90,[1]Sheet1!$F$91,[1]Sheet1!$F$92,[1]Sheet1!$F$93,[1]Sheet1!$F$94,[1]Sheet1!$F$95,[1]Sheet1!$F$96,[1]Sheet1!$F$97,[1]Sheet1!$F$98,[1]Sheet1!$F$99,[1]Sheet1!$F$100,[1]Sheet1!$F$101,[1]Sheet1!$F$102</definedName>
    <definedName name="__APW_RESTORE_DATA211__" hidden="1">[1]Sheet1!$F$103,[1]Sheet1!$F$104,[1]Sheet1!$F$105,[1]Sheet1!$F$106,[1]Sheet1!$F$107,[1]Sheet1!$F$108,[1]Sheet1!$F$109,[1]Sheet1!$F$110,[1]Sheet1!$F$111,[1]Sheet1!$F$112,[1]Sheet1!$F$113,[1]Sheet1!$F$114,[1]Sheet1!$F$115,[1]Sheet1!$F$116,[1]Sheet1!$F$117</definedName>
    <definedName name="__APW_RESTORE_DATA212__" hidden="1">[1]Sheet1!$F$118,[1]Sheet1!$F$119,[1]Sheet1!$F$120,[1]Sheet1!$F$121,[1]Sheet1!$F$122,[1]Sheet1!$F$123,[1]Sheet1!$F$124,[1]Sheet1!$F$125,[1]Sheet1!$F$126,[1]Sheet1!$F$127,[1]Sheet1!$F$128,[1]Sheet1!$F$129,[1]Sheet1!$F$130,[1]Sheet1!$F$131,[1]Sheet1!$F$132</definedName>
    <definedName name="__APW_RESTORE_DATA213__" hidden="1">[1]Sheet1!$F$133,[1]Sheet1!$F$134,[1]Sheet1!$F$135,[1]Sheet1!$F$136,[1]Sheet1!$F$137,[1]Sheet1!$F$138,[1]Sheet1!$F$139,[1]Sheet1!$F$140,[1]Sheet1!$F$141,[1]Sheet1!$F$142,[1]Sheet1!$F$143,[1]Sheet1!$F$144,[1]Sheet1!$F$145,[1]Sheet1!$F$146,[1]Sheet1!$F$147</definedName>
    <definedName name="__APW_RESTORE_DATA214__" hidden="1">[1]Sheet1!$F$148,[1]Sheet1!$F$149,[1]Sheet1!$F$150,[1]Sheet1!$F$151,[1]Sheet1!$F$152,[1]Sheet1!$F$153,[1]Sheet1!$F$154,[1]Sheet1!$F$155,[1]Sheet1!$F$156,[1]Sheet1!$F$157,[1]Sheet1!$F$158,[1]Sheet1!$F$159,[1]Sheet1!$F$160,[1]Sheet1!$F$161,[1]Sheet1!$F$162</definedName>
    <definedName name="__APW_RESTORE_DATA215__" hidden="1">[1]Sheet1!$F$163,[1]Sheet1!$F$164,[1]Sheet1!$F$165,[1]Sheet1!$F$166,[1]Sheet1!$F$167,[1]Sheet1!$F$168,[1]Sheet1!$F$169,[1]Sheet1!$F$170,[1]Sheet1!$F$171,[1]Sheet1!$F$172,[1]Sheet1!$F$173,[1]Sheet1!$F$174,[1]Sheet1!$F$175,[1]Sheet1!$F$176,[1]Sheet1!$F$177</definedName>
    <definedName name="__APW_RESTORE_DATA216__" hidden="1">[1]Sheet1!$F$178,[1]Sheet1!$F$179,[1]Sheet1!$F$180,[1]Sheet1!$F$181,[1]Sheet1!$F$182,[1]Sheet1!$F$183,[1]Sheet1!$F$184,[1]Sheet1!$F$185,[1]Sheet1!$F$186,[1]Sheet1!$F$187,[1]Sheet1!$F$188,[1]Sheet1!$F$189,[1]Sheet1!$F$190,[1]Sheet1!$F$191,[1]Sheet1!$F$192</definedName>
    <definedName name="__APW_RESTORE_DATA217__" hidden="1">[1]Sheet1!$F$193,[1]Sheet1!$F$194,[1]Sheet1!$F$195,[1]Sheet1!$F$196,[1]Sheet1!$F$197,[1]Sheet1!$F$198,[1]Sheet1!$F$199,[1]Sheet1!$F$200,[1]Sheet1!$F$201,[1]Sheet1!$F$202,[1]Sheet1!$F$203,[1]Sheet1!$F$204,[1]Sheet1!$F$205,[1]Sheet1!$F$206,[1]Sheet1!$F$207</definedName>
    <definedName name="__APW_RESTORE_DATA218__" hidden="1">[1]Sheet1!$F$208,[1]Sheet1!$F$209,[1]Sheet1!$F$210,[1]Sheet1!$F$211,[1]Sheet1!$F$212,[1]Sheet1!$F$213,[1]Sheet1!$F$214,[1]Sheet1!$F$215,[1]Sheet1!$F$216,[1]Sheet1!$F$217,[1]Sheet1!$F$218,[1]Sheet1!$F$219,[1]Sheet1!$F$220,[1]Sheet1!$F$221,[1]Sheet1!$F$222</definedName>
    <definedName name="__APW_RESTORE_DATA219__" hidden="1">[1]Sheet1!$F$223,[1]Sheet1!$F$224,[1]Sheet1!$F$225,[1]Sheet1!$F$226,[1]Sheet1!$F$227,[1]Sheet1!$F$228,[1]Sheet1!$F$229,[1]Sheet1!$F$230,[1]Sheet1!$F$231,[1]Sheet1!$F$232,[1]Sheet1!$F$233,[1]Sheet1!$F$234,[1]Sheet1!$F$235,[1]Sheet1!$F$236,[1]Sheet1!$F$237</definedName>
    <definedName name="__APW_RESTORE_DATA22__" localSheetId="3" hidden="1">#REF!,#REF!,#REF!,#REF!,#REF!,#REF!,#REF!,#REF!,#REF!,#REF!,#REF!,#REF!,#REF!,#REF!,#REF!</definedName>
    <definedName name="__APW_RESTORE_DATA22__" localSheetId="1" hidden="1">#REF!,#REF!,#REF!,#REF!,#REF!,#REF!,#REF!,#REF!,#REF!,#REF!,#REF!,#REF!,#REF!,#REF!,#REF!</definedName>
    <definedName name="__APW_RESTORE_DATA22__" localSheetId="2" hidden="1">#REF!,#REF!,#REF!,#REF!,#REF!,#REF!,#REF!,#REF!,#REF!,#REF!,#REF!,#REF!,#REF!,#REF!,#REF!</definedName>
    <definedName name="__APW_RESTORE_DATA22__" hidden="1">#REF!,#REF!,#REF!,#REF!,#REF!,#REF!,#REF!,#REF!,#REF!,#REF!,#REF!,#REF!,#REF!,#REF!,#REF!</definedName>
    <definedName name="__APW_RESTORE_DATA220__" hidden="1">[1]Sheet1!$F$238,[1]Sheet1!$F$239,[1]Sheet1!$F$240,[1]Sheet1!$F$241,[1]Sheet1!$F$242,[1]Sheet1!$F$243,[1]Sheet1!$F$244,[1]Sheet1!$F$245,[1]Sheet1!$F$246,[1]Sheet1!$F$247,[1]Sheet1!$F$248,[1]Sheet1!$F$249,[1]Sheet1!$F$250,[1]Sheet1!$F$251,[1]Sheet1!$F$252</definedName>
    <definedName name="__APW_RESTORE_DATA221__" hidden="1">[1]Sheet1!$F$253,[1]Sheet1!$F$254,[1]Sheet1!$F$255,[1]Sheet1!$F$256,[1]Sheet1!$F$257,[1]Sheet1!$F$258,[1]Sheet1!$F$259,[1]Sheet1!$F$260,[1]Sheet1!$F$261,[1]Sheet1!$F$262,[1]Sheet1!$F$263,[1]Sheet1!$F$264,[1]Sheet1!$F$265,[1]Sheet1!$F$266,[1]Sheet1!$F$267</definedName>
    <definedName name="__APW_RESTORE_DATA222__" hidden="1">[1]Sheet1!$F$268,[1]Sheet1!$F$269,[1]Sheet1!$F$270,[1]Sheet1!$F$271,[1]Sheet1!$F$272,[1]Sheet1!$F$273,[1]Sheet1!$F$274,[1]Sheet1!$F$275,[1]Sheet1!$F$276,[1]Sheet1!$F$277,[1]Sheet1!$F$278,[1]Sheet1!$F$279,[1]Sheet1!$F$280,[1]Sheet1!$F$281,[1]Sheet1!$F$282</definedName>
    <definedName name="__APW_RESTORE_DATA223__" hidden="1">[1]Sheet1!$F$283,[1]Sheet1!$F$284,[1]Sheet1!$F$285,[1]Sheet1!$F$286,[1]Sheet1!$F$287,[1]Sheet1!$F$288,[1]Sheet1!$F$289,[1]Sheet1!$F$290,[1]Sheet1!$F$291,[1]Sheet1!$F$292,[1]Sheet1!$F$293,[1]Sheet1!$F$294,[1]Sheet1!$F$295,[1]Sheet1!$F$296,[1]Sheet1!$F$297</definedName>
    <definedName name="__APW_RESTORE_DATA224__" hidden="1">[1]Sheet1!$F$298,[1]Sheet1!$F$299,[1]Sheet1!$F$300,[1]Sheet1!$F$301,[1]Sheet1!$F$302,[1]Sheet1!$F$303,[1]Sheet1!$F$304,[1]Sheet1!$F$305,[1]Sheet1!$F$306,[1]Sheet1!$F$307,[1]Sheet1!$F$308,[1]Sheet1!$F$309,[1]Sheet1!$F$310,[1]Sheet1!$F$311,[1]Sheet1!$F$312</definedName>
    <definedName name="__APW_RESTORE_DATA225__" hidden="1">[1]Sheet1!$F$313,[1]Sheet1!$F$314,[1]Sheet1!$F$315,[1]Sheet1!$F$316,[1]Sheet1!$F$317,[1]Sheet1!$F$318,[1]Sheet1!$F$319,[1]Sheet1!$F$320,[1]Sheet1!$F$321,[1]Sheet1!$F$322,[1]Sheet1!$F$323,[1]Sheet1!$F$324,[1]Sheet1!$F$325,[1]Sheet1!$F$326,[1]Sheet1!$F$327</definedName>
    <definedName name="__APW_RESTORE_DATA226__" hidden="1">[1]Sheet1!$F$328,[1]Sheet1!$F$329,[1]Sheet1!$F$330,[1]Sheet1!$F$331,[1]Sheet1!$F$332,[1]Sheet1!$F$333,[1]Sheet1!$F$334,[1]Sheet1!$F$335,[1]Sheet1!$F$336,[1]Sheet1!$F$337,[1]Sheet1!$F$338,[1]Sheet1!$F$339,[1]Sheet1!$F$340,[1]Sheet1!$F$341,[1]Sheet1!$F$342</definedName>
    <definedName name="__APW_RESTORE_DATA227__" hidden="1">[1]Sheet1!$F$343,[1]Sheet1!$F$344,[1]Sheet1!$F$345,[1]Sheet1!$F$346,[1]Sheet1!$F$347,[1]Sheet1!$F$348,[1]Sheet1!$F$349,[1]Sheet1!$F$350,[1]Sheet1!$F$351,[1]Sheet1!$F$352,[1]Sheet1!$F$353,[1]Sheet1!$F$354,[1]Sheet1!$F$355,[1]Sheet1!$F$356,[1]Sheet1!$F$357</definedName>
    <definedName name="__APW_RESTORE_DATA228__" hidden="1">[1]Sheet1!$F$358,[1]Sheet1!$F$359,[1]Sheet1!$F$360,[1]Sheet1!$F$361,[1]Sheet1!$F$362,[1]Sheet1!$F$363,[1]Sheet1!$F$364,[1]Sheet1!$F$365,[1]Sheet1!$F$366,[1]Sheet1!$F$367,[1]Sheet1!$F$368,[1]Sheet1!$F$369,[1]Sheet1!$F$370,[1]Sheet1!$F$371,[1]Sheet1!$F$372</definedName>
    <definedName name="__APW_RESTORE_DATA229__" hidden="1">[1]Sheet1!$F$373,[1]Sheet1!$F$374,[1]Sheet1!$F$375,[1]Sheet1!$F$376,[1]Sheet1!$F$377,[1]Sheet1!$F$378,[1]Sheet1!$F$379,[1]Sheet1!$F$380,[1]Sheet1!$F$381,[1]Sheet1!$F$382,[1]Sheet1!$F$383,[1]Sheet1!$F$384,[1]Sheet1!$F$385,[1]Sheet1!$F$386,[1]Sheet1!$F$387</definedName>
    <definedName name="__APW_RESTORE_DATA23__" localSheetId="3" hidden="1">#REF!,#REF!,#REF!,#REF!,#REF!,#REF!,#REF!,#REF!,#REF!,#REF!,#REF!,#REF!,#REF!,#REF!,#REF!</definedName>
    <definedName name="__APW_RESTORE_DATA23__" localSheetId="1" hidden="1">#REF!,#REF!,#REF!,#REF!,#REF!,#REF!,#REF!,#REF!,#REF!,#REF!,#REF!,#REF!,#REF!,#REF!,#REF!</definedName>
    <definedName name="__APW_RESTORE_DATA23__" localSheetId="2" hidden="1">#REF!,#REF!,#REF!,#REF!,#REF!,#REF!,#REF!,#REF!,#REF!,#REF!,#REF!,#REF!,#REF!,#REF!,#REF!</definedName>
    <definedName name="__APW_RESTORE_DATA23__" hidden="1">#REF!,#REF!,#REF!,#REF!,#REF!,#REF!,#REF!,#REF!,#REF!,#REF!,#REF!,#REF!,#REF!,#REF!,#REF!</definedName>
    <definedName name="__APW_RESTORE_DATA230__" hidden="1">[1]Sheet1!$F$388,[1]Sheet1!$F$389,[1]Sheet1!$F$390,[1]Sheet1!$F$391,[1]Sheet1!$F$392,[1]Sheet1!$F$393,[1]Sheet1!$F$394,[1]Sheet1!$F$395,[1]Sheet1!$F$396,[1]Sheet1!$F$397,[1]Sheet1!$F$398,[1]Sheet1!$F$399,[1]Sheet1!$F$400,[1]Sheet1!$F$401,[1]Sheet1!$F$402</definedName>
    <definedName name="__APW_RESTORE_DATA231__" hidden="1">[1]Sheet1!$F$403,[1]Sheet1!$F$404,[1]Sheet1!$F$405,[1]Sheet1!$F$406,[1]Sheet1!$F$407,[1]Sheet1!$F$408,[1]Sheet1!$F$409,[1]Sheet1!$F$410,[1]Sheet1!$F$411,[1]Sheet1!$F$412,[1]Sheet1!$F$413,[1]Sheet1!$F$414,[1]Sheet1!$F$415,[1]Sheet1!$F$416,[1]Sheet1!$F$417</definedName>
    <definedName name="__APW_RESTORE_DATA232__" hidden="1">[1]Sheet1!$F$418,[1]Sheet1!$F$419,[1]Sheet1!$F$420,[1]Sheet1!$F$421,[1]Sheet1!$F$422,[1]Sheet1!$F$423,[1]Sheet1!$F$424,[1]Sheet1!$F$425,[1]Sheet1!$F$426,[1]Sheet1!$F$427,[1]Sheet1!$F$428,[1]Sheet1!$F$429,[1]Sheet1!$F$430,[1]Sheet1!$F$431,[1]Sheet1!$F$432</definedName>
    <definedName name="__APW_RESTORE_DATA233__" hidden="1">[1]Sheet1!$F$433,[1]Sheet1!$F$434,[1]Sheet1!$F$435,[1]Sheet1!$F$436,[1]Sheet1!$F$437,[1]Sheet1!$F$438,[1]Sheet1!$F$439,[1]Sheet1!$F$440,[1]Sheet1!$F$441,[1]Sheet1!$F$442,[1]Sheet1!$F$443,[1]Sheet1!$F$444,[1]Sheet1!$F$445,[1]Sheet1!$F$446,[1]Sheet1!$F$447</definedName>
    <definedName name="__APW_RESTORE_DATA234__" hidden="1">[1]Sheet1!$F$448,[1]Sheet1!$F$449,[1]Sheet1!$F$450,[1]Sheet1!$F$451,[1]Sheet1!$F$452,[1]Sheet1!$F$453,[1]Sheet1!$F$454,[1]Sheet1!$F$455,[1]Sheet1!$F$456,[1]Sheet1!$F$457,[1]Sheet1!$F$458,[1]Sheet1!$F$459,[1]Sheet1!$F$460,[1]Sheet1!$F$461,[1]Sheet1!$F$462</definedName>
    <definedName name="__APW_RESTORE_DATA235__" hidden="1">[1]Sheet1!$F$463,[1]Sheet1!$F$464,[1]Sheet1!$F$465,[1]Sheet1!$F$466,[1]Sheet1!$F$467,[1]Sheet1!$F$468,[1]Sheet1!$F$469,[1]Sheet1!$F$470,[1]Sheet1!$F$471,[1]Sheet1!$F$472,[1]Sheet1!$F$473,[1]Sheet1!$F$474,[1]Sheet1!$F$475,[1]Sheet1!$F$476,[1]Sheet1!$F$477</definedName>
    <definedName name="__APW_RESTORE_DATA236__" hidden="1">[1]Sheet1!$F$478,[1]Sheet1!$F$479,[1]Sheet1!$F$480,[1]Sheet1!$F$481,[1]Sheet1!$F$482,[1]Sheet1!$F$483,[1]Sheet1!$F$484,[1]Sheet1!$F$485,[1]Sheet1!$F$486,[1]Sheet1!$F$487,[1]Sheet1!$F$488,[1]Sheet1!$F$489,[1]Sheet1!$F$490,[1]Sheet1!$F$491,[1]Sheet1!$F$492</definedName>
    <definedName name="__APW_RESTORE_DATA237__" hidden="1">[1]Sheet1!$F$493,[1]Sheet1!$F$494,[1]Sheet1!$F$495,[1]Sheet1!$F$496,[1]Sheet1!$F$497,[1]Sheet1!$F$498,[1]Sheet1!$F$499,[1]Sheet1!$F$500,[1]Sheet1!$F$501,[1]Sheet1!$F$502,[1]Sheet1!$F$503,[1]Sheet1!$F$504,[1]Sheet1!$F$505,[1]Sheet1!$F$506,[1]Sheet1!$F$507</definedName>
    <definedName name="__APW_RESTORE_DATA238__" hidden="1">[1]Sheet1!$F$508,[1]Sheet1!$F$509,[1]Sheet1!$F$510,[1]Sheet1!$F$511,[1]Sheet1!$F$512,[1]Sheet1!$F$513,[1]Sheet1!$F$514,[1]Sheet1!$F$515</definedName>
    <definedName name="__APW_RESTORE_DATA239__" hidden="1">[1]Sheet1!$G$7,[1]Sheet1!$G$8,[1]Sheet1!$G$9,[1]Sheet1!$G$10,[1]Sheet1!$G$11,[1]Sheet1!$G$12,[1]Sheet1!$G$13,[1]Sheet1!$G$14,[1]Sheet1!$G$15,[1]Sheet1!$G$16,[1]Sheet1!$G$17,[1]Sheet1!$G$18,[1]Sheet1!$G$19,[1]Sheet1!$G$20,[1]Sheet1!$G$21,[1]Sheet1!$G$22</definedName>
    <definedName name="__APW_RESTORE_DATA24__" localSheetId="3" hidden="1">#REF!,#REF!,#REF!,#REF!,#REF!,#REF!,#REF!,#REF!,#REF!,#REF!,#REF!,#REF!,#REF!,#REF!,#REF!</definedName>
    <definedName name="__APW_RESTORE_DATA24__" localSheetId="1" hidden="1">#REF!,#REF!,#REF!,#REF!,#REF!,#REF!,#REF!,#REF!,#REF!,#REF!,#REF!,#REF!,#REF!,#REF!,#REF!</definedName>
    <definedName name="__APW_RESTORE_DATA24__" localSheetId="2" hidden="1">#REF!,#REF!,#REF!,#REF!,#REF!,#REF!,#REF!,#REF!,#REF!,#REF!,#REF!,#REF!,#REF!,#REF!,#REF!</definedName>
    <definedName name="__APW_RESTORE_DATA24__" hidden="1">#REF!,#REF!,#REF!,#REF!,#REF!,#REF!,#REF!,#REF!,#REF!,#REF!,#REF!,#REF!,#REF!,#REF!,#REF!</definedName>
    <definedName name="__APW_RESTORE_DATA240__" hidden="1">[1]Sheet1!$G$23,[1]Sheet1!$G$24,[1]Sheet1!$G$25,[1]Sheet1!$G$26,[1]Sheet1!$G$27,[1]Sheet1!$G$28,[1]Sheet1!$G$29,[1]Sheet1!$G$30,[1]Sheet1!$G$31,[1]Sheet1!$G$32,[1]Sheet1!$G$33,[1]Sheet1!$G$34,[1]Sheet1!$G$35,[1]Sheet1!$G$36,[1]Sheet1!$G$37,[1]Sheet1!$G$38</definedName>
    <definedName name="__APW_RESTORE_DATA241__" hidden="1">[1]Sheet1!$G$39,[1]Sheet1!$G$40,[1]Sheet1!$G$41,[1]Sheet1!$G$42,[1]Sheet1!$G$43,[1]Sheet1!$G$44,[1]Sheet1!$G$45,[1]Sheet1!$G$46,[1]Sheet1!$G$47,[1]Sheet1!$G$48,[1]Sheet1!$G$49,[1]Sheet1!$G$50,[1]Sheet1!$G$51,[1]Sheet1!$G$52,[1]Sheet1!$G$53,[1]Sheet1!$G$54</definedName>
    <definedName name="__APW_RESTORE_DATA242__" hidden="1">[1]Sheet1!$G$55,[1]Sheet1!$G$56,[1]Sheet1!$G$57,[1]Sheet1!$G$58,[1]Sheet1!$G$59,[1]Sheet1!$G$60,[1]Sheet1!$G$61,[1]Sheet1!$G$62,[1]Sheet1!$G$63,[1]Sheet1!$G$64,[1]Sheet1!$G$65,[1]Sheet1!$G$66,[1]Sheet1!$G$67,[1]Sheet1!$G$68,[1]Sheet1!$G$69,[1]Sheet1!$G$70</definedName>
    <definedName name="__APW_RESTORE_DATA243__" hidden="1">[1]Sheet1!$G$71,[1]Sheet1!$G$72,[1]Sheet1!$G$73,[1]Sheet1!$G$74,[1]Sheet1!$G$75,[1]Sheet1!$G$76,[1]Sheet1!$G$77,[1]Sheet1!$G$78,[1]Sheet1!$G$79,[1]Sheet1!$G$80,[1]Sheet1!$G$81,[1]Sheet1!$G$82,[1]Sheet1!$G$83,[1]Sheet1!$G$84,[1]Sheet1!$G$85,[1]Sheet1!$G$86</definedName>
    <definedName name="__APW_RESTORE_DATA244__" hidden="1">[1]Sheet1!$G$87,[1]Sheet1!$G$88,[1]Sheet1!$G$89,[1]Sheet1!$G$90,[1]Sheet1!$G$91,[1]Sheet1!$G$92,[1]Sheet1!$G$93,[1]Sheet1!$G$94,[1]Sheet1!$G$95,[1]Sheet1!$G$96,[1]Sheet1!$G$97,[1]Sheet1!$G$98,[1]Sheet1!$G$99,[1]Sheet1!$G$100,[1]Sheet1!$G$101,[1]Sheet1!$G$102</definedName>
    <definedName name="__APW_RESTORE_DATA245__" hidden="1">[1]Sheet1!$G$103,[1]Sheet1!$G$104,[1]Sheet1!$G$105,[1]Sheet1!$G$106,[1]Sheet1!$G$107,[1]Sheet1!$G$108,[1]Sheet1!$G$109,[1]Sheet1!$G$110,[1]Sheet1!$G$111,[1]Sheet1!$G$112,[1]Sheet1!$G$113,[1]Sheet1!$G$114,[1]Sheet1!$G$115,[1]Sheet1!$G$116,[1]Sheet1!$G$117</definedName>
    <definedName name="__APW_RESTORE_DATA246__" hidden="1">[1]Sheet1!$G$118,[1]Sheet1!$G$119,[1]Sheet1!$G$120,[1]Sheet1!$G$121,[1]Sheet1!$G$122,[1]Sheet1!$G$123,[1]Sheet1!$G$124,[1]Sheet1!$G$125,[1]Sheet1!$G$126,[1]Sheet1!$G$127,[1]Sheet1!$G$128,[1]Sheet1!$G$129,[1]Sheet1!$G$130,[1]Sheet1!$G$131,[1]Sheet1!$G$132</definedName>
    <definedName name="__APW_RESTORE_DATA247__" hidden="1">[1]Sheet1!$G$133,[1]Sheet1!$G$134,[1]Sheet1!$G$135,[1]Sheet1!$G$136,[1]Sheet1!$G$137,[1]Sheet1!$G$138,[1]Sheet1!$G$139,[1]Sheet1!$G$140,[1]Sheet1!$G$141,[1]Sheet1!$G$142,[1]Sheet1!$G$143,[1]Sheet1!$G$144,[1]Sheet1!$G$145,[1]Sheet1!$G$146,[1]Sheet1!$G$147</definedName>
    <definedName name="__APW_RESTORE_DATA248__" hidden="1">[1]Sheet1!$G$148,[1]Sheet1!$G$149,[1]Sheet1!$G$150,[1]Sheet1!$G$151,[1]Sheet1!$G$152,[1]Sheet1!$G$153,[1]Sheet1!$G$154,[1]Sheet1!$G$155,[1]Sheet1!$G$156,[1]Sheet1!$G$157,[1]Sheet1!$G$158,[1]Sheet1!$G$159,[1]Sheet1!$G$160,[1]Sheet1!$G$161,[1]Sheet1!$G$162</definedName>
    <definedName name="__APW_RESTORE_DATA249__" hidden="1">[1]Sheet1!$G$163,[1]Sheet1!$G$164,[1]Sheet1!$G$165,[1]Sheet1!$G$166,[1]Sheet1!$G$167,[1]Sheet1!$G$168,[1]Sheet1!$G$169,[1]Sheet1!$G$170,[1]Sheet1!$G$171,[1]Sheet1!$G$172,[1]Sheet1!$G$173,[1]Sheet1!$G$174,[1]Sheet1!$G$175,[1]Sheet1!$G$176,[1]Sheet1!$G$177</definedName>
    <definedName name="__APW_RESTORE_DATA25__" localSheetId="3" hidden="1">#REF!,#REF!,#REF!,#REF!,#REF!,#REF!,#REF!,#REF!,#REF!,#REF!,#REF!,#REF!,#REF!,#REF!,#REF!</definedName>
    <definedName name="__APW_RESTORE_DATA25__" localSheetId="1" hidden="1">#REF!,#REF!,#REF!,#REF!,#REF!,#REF!,#REF!,#REF!,#REF!,#REF!,#REF!,#REF!,#REF!,#REF!,#REF!</definedName>
    <definedName name="__APW_RESTORE_DATA25__" localSheetId="2" hidden="1">#REF!,#REF!,#REF!,#REF!,#REF!,#REF!,#REF!,#REF!,#REF!,#REF!,#REF!,#REF!,#REF!,#REF!,#REF!</definedName>
    <definedName name="__APW_RESTORE_DATA25__" hidden="1">#REF!,#REF!,#REF!,#REF!,#REF!,#REF!,#REF!,#REF!,#REF!,#REF!,#REF!,#REF!,#REF!,#REF!,#REF!</definedName>
    <definedName name="__APW_RESTORE_DATA250__" hidden="1">[1]Sheet1!$G$178,[1]Sheet1!$G$179,[1]Sheet1!$G$180,[1]Sheet1!$G$181,[1]Sheet1!$G$182,[1]Sheet1!$G$183,[1]Sheet1!$G$184,[1]Sheet1!$G$185,[1]Sheet1!$G$186,[1]Sheet1!$G$187,[1]Sheet1!$G$188,[1]Sheet1!$G$189,[1]Sheet1!$G$190,[1]Sheet1!$G$191,[1]Sheet1!$G$192</definedName>
    <definedName name="__APW_RESTORE_DATA251__" hidden="1">[1]Sheet1!$G$193,[1]Sheet1!$G$194,[1]Sheet1!$G$195,[1]Sheet1!$G$196,[1]Sheet1!$G$197,[1]Sheet1!$G$198,[1]Sheet1!$G$199,[1]Sheet1!$G$200,[1]Sheet1!$G$201,[1]Sheet1!$G$202,[1]Sheet1!$G$203,[1]Sheet1!$G$204,[1]Sheet1!$G$205,[1]Sheet1!$G$206,[1]Sheet1!$G$207</definedName>
    <definedName name="__APW_RESTORE_DATA252__" hidden="1">[1]Sheet1!$G$208,[1]Sheet1!$G$209,[1]Sheet1!$G$210,[1]Sheet1!$G$211,[1]Sheet1!$G$212,[1]Sheet1!$G$213,[1]Sheet1!$G$214,[1]Sheet1!$G$215,[1]Sheet1!$G$216,[1]Sheet1!$G$217,[1]Sheet1!$G$218,[1]Sheet1!$G$219,[1]Sheet1!$G$220,[1]Sheet1!$G$221,[1]Sheet1!$G$222</definedName>
    <definedName name="__APW_RESTORE_DATA253__" hidden="1">[1]Sheet1!$G$223,[1]Sheet1!$G$224,[1]Sheet1!$G$225,[1]Sheet1!$G$226,[1]Sheet1!$G$227,[1]Sheet1!$G$228,[1]Sheet1!$G$229,[1]Sheet1!$G$230,[1]Sheet1!$G$231,[1]Sheet1!$G$232,[1]Sheet1!$G$233,[1]Sheet1!$G$234,[1]Sheet1!$G$235,[1]Sheet1!$G$236,[1]Sheet1!$G$237</definedName>
    <definedName name="__APW_RESTORE_DATA254__" hidden="1">[1]Sheet1!$G$238,[1]Sheet1!$G$239,[1]Sheet1!$G$240,[1]Sheet1!$G$241,[1]Sheet1!$G$242,[1]Sheet1!$G$243,[1]Sheet1!$G$244,[1]Sheet1!$G$245,[1]Sheet1!$G$246,[1]Sheet1!$G$247,[1]Sheet1!$G$248,[1]Sheet1!$G$249,[1]Sheet1!$G$250,[1]Sheet1!$G$251,[1]Sheet1!$G$252</definedName>
    <definedName name="__APW_RESTORE_DATA255__" hidden="1">[1]Sheet1!$G$253,[1]Sheet1!$G$254,[1]Sheet1!$G$255,[1]Sheet1!$G$256,[1]Sheet1!$G$257,[1]Sheet1!$G$258,[1]Sheet1!$G$259,[1]Sheet1!$G$260,[1]Sheet1!$G$261,[1]Sheet1!$G$262,[1]Sheet1!$G$263,[1]Sheet1!$G$264,[1]Sheet1!$G$265,[1]Sheet1!$G$266,[1]Sheet1!$G$267</definedName>
    <definedName name="__APW_RESTORE_DATA256__" hidden="1">[1]Sheet1!$G$268,[1]Sheet1!$G$269,[1]Sheet1!$G$270,[1]Sheet1!$G$271,[1]Sheet1!$G$272,[1]Sheet1!$G$273,[1]Sheet1!$G$274,[1]Sheet1!$G$275,[1]Sheet1!$G$276,[1]Sheet1!$G$277,[1]Sheet1!$G$278,[1]Sheet1!$G$279,[1]Sheet1!$G$280,[1]Sheet1!$G$281,[1]Sheet1!$G$282</definedName>
    <definedName name="__APW_RESTORE_DATA257__" hidden="1">[1]Sheet1!$G$283,[1]Sheet1!$G$284,[1]Sheet1!$G$285,[1]Sheet1!$G$286,[1]Sheet1!$G$287,[1]Sheet1!$G$288,[1]Sheet1!$G$289,[1]Sheet1!$G$290,[1]Sheet1!$G$291,[1]Sheet1!$G$292,[1]Sheet1!$G$293,[1]Sheet1!$G$294,[1]Sheet1!$G$295,[1]Sheet1!$G$296,[1]Sheet1!$G$297</definedName>
    <definedName name="__APW_RESTORE_DATA258__" hidden="1">[1]Sheet1!$G$298,[1]Sheet1!$G$299,[1]Sheet1!$G$300,[1]Sheet1!$G$301,[1]Sheet1!$G$302,[1]Sheet1!$G$303,[1]Sheet1!$G$304,[1]Sheet1!$G$305,[1]Sheet1!$G$306,[1]Sheet1!$G$307,[1]Sheet1!$G$308,[1]Sheet1!$G$309,[1]Sheet1!$G$310,[1]Sheet1!$G$311,[1]Sheet1!$G$312</definedName>
    <definedName name="__APW_RESTORE_DATA259__" hidden="1">[1]Sheet1!$G$313,[1]Sheet1!$G$314,[1]Sheet1!$G$315,[1]Sheet1!$G$316,[1]Sheet1!$G$317,[1]Sheet1!$G$318,[1]Sheet1!$G$319,[1]Sheet1!$G$320,[1]Sheet1!$G$321,[1]Sheet1!$G$322,[1]Sheet1!$G$323,[1]Sheet1!$G$324,[1]Sheet1!$G$325,[1]Sheet1!$G$326,[1]Sheet1!$G$327</definedName>
    <definedName name="__APW_RESTORE_DATA26__" localSheetId="3" hidden="1">#REF!,#REF!,#REF!,#REF!,#REF!,#REF!,#REF!,#REF!,#REF!,#REF!,#REF!,#REF!,#REF!,#REF!,#REF!</definedName>
    <definedName name="__APW_RESTORE_DATA26__" localSheetId="1" hidden="1">#REF!,#REF!,#REF!,#REF!,#REF!,#REF!,#REF!,#REF!,#REF!,#REF!,#REF!,#REF!,#REF!,#REF!,#REF!</definedName>
    <definedName name="__APW_RESTORE_DATA26__" localSheetId="2" hidden="1">#REF!,#REF!,#REF!,#REF!,#REF!,#REF!,#REF!,#REF!,#REF!,#REF!,#REF!,#REF!,#REF!,#REF!,#REF!</definedName>
    <definedName name="__APW_RESTORE_DATA26__" hidden="1">#REF!,#REF!,#REF!,#REF!,#REF!,#REF!,#REF!,#REF!,#REF!,#REF!,#REF!,#REF!,#REF!,#REF!,#REF!</definedName>
    <definedName name="__APW_RESTORE_DATA260__" hidden="1">[1]Sheet1!$G$328,[1]Sheet1!$G$329,[1]Sheet1!$G$330,[1]Sheet1!$G$331,[1]Sheet1!$G$332,[1]Sheet1!$G$333,[1]Sheet1!$G$334,[1]Sheet1!$G$335,[1]Sheet1!$G$336,[1]Sheet1!$G$337,[1]Sheet1!$G$338,[1]Sheet1!$G$339,[1]Sheet1!$G$340,[1]Sheet1!$G$341,[1]Sheet1!$G$342</definedName>
    <definedName name="__APW_RESTORE_DATA261__" hidden="1">[1]Sheet1!$G$343,[1]Sheet1!$G$344,[1]Sheet1!$G$345,[1]Sheet1!$G$346,[1]Sheet1!$G$347,[1]Sheet1!$G$348,[1]Sheet1!$G$349,[1]Sheet1!$G$350,[1]Sheet1!$G$351,[1]Sheet1!$G$352,[1]Sheet1!$G$353,[1]Sheet1!$G$354,[1]Sheet1!$G$355,[1]Sheet1!$G$356,[1]Sheet1!$G$357</definedName>
    <definedName name="__APW_RESTORE_DATA262__" hidden="1">[1]Sheet1!$G$358,[1]Sheet1!$G$359,[1]Sheet1!$G$360,[1]Sheet1!$G$361,[1]Sheet1!$G$362,[1]Sheet1!$G$363,[1]Sheet1!$G$364,[1]Sheet1!$G$365,[1]Sheet1!$G$366,[1]Sheet1!$G$367,[1]Sheet1!$G$368,[1]Sheet1!$G$369,[1]Sheet1!$G$370,[1]Sheet1!$G$371,[1]Sheet1!$G$372</definedName>
    <definedName name="__APW_RESTORE_DATA263__" hidden="1">[1]Sheet1!$G$373,[1]Sheet1!$G$374,[1]Sheet1!$G$375,[1]Sheet1!$G$376,[1]Sheet1!$G$377,[1]Sheet1!$G$378,[1]Sheet1!$G$379,[1]Sheet1!$G$380,[1]Sheet1!$G$381,[1]Sheet1!$G$382,[1]Sheet1!$G$383,[1]Sheet1!$G$384,[1]Sheet1!$G$385,[1]Sheet1!$G$386,[1]Sheet1!$G$387</definedName>
    <definedName name="__APW_RESTORE_DATA264__" hidden="1">[1]Sheet1!$G$388,[1]Sheet1!$G$389,[1]Sheet1!$G$390,[1]Sheet1!$G$391,[1]Sheet1!$G$392,[1]Sheet1!$G$393,[1]Sheet1!$G$394,[1]Sheet1!$G$395,[1]Sheet1!$G$396,[1]Sheet1!$G$397,[1]Sheet1!$G$398,[1]Sheet1!$G$399,[1]Sheet1!$G$400,[1]Sheet1!$G$401,[1]Sheet1!$G$402</definedName>
    <definedName name="__APW_RESTORE_DATA265__" hidden="1">[1]Sheet1!$G$403,[1]Sheet1!$G$404,[1]Sheet1!$G$405,[1]Sheet1!$G$406,[1]Sheet1!$G$407,[1]Sheet1!$G$408,[1]Sheet1!$G$409,[1]Sheet1!$G$410,[1]Sheet1!$G$411,[1]Sheet1!$G$412,[1]Sheet1!$G$413,[1]Sheet1!$G$414,[1]Sheet1!$G$415,[1]Sheet1!$G$416,[1]Sheet1!$G$417</definedName>
    <definedName name="__APW_RESTORE_DATA266__" hidden="1">[1]Sheet1!$G$418,[1]Sheet1!$G$419,[1]Sheet1!$G$420,[1]Sheet1!$G$421,[1]Sheet1!$G$422,[1]Sheet1!$G$423,[1]Sheet1!$G$424,[1]Sheet1!$G$425,[1]Sheet1!$G$426,[1]Sheet1!$G$427,[1]Sheet1!$G$428,[1]Sheet1!$G$429,[1]Sheet1!$G$430,[1]Sheet1!$G$431,[1]Sheet1!$G$432</definedName>
    <definedName name="__APW_RESTORE_DATA267__" hidden="1">[1]Sheet1!$G$433,[1]Sheet1!$G$434,[1]Sheet1!$G$435,[1]Sheet1!$G$436,[1]Sheet1!$G$437,[1]Sheet1!$G$438,[1]Sheet1!$G$439,[1]Sheet1!$G$440,[1]Sheet1!$G$441,[1]Sheet1!$G$442,[1]Sheet1!$G$443,[1]Sheet1!$G$444,[1]Sheet1!$G$445,[1]Sheet1!$G$446,[1]Sheet1!$G$447</definedName>
    <definedName name="__APW_RESTORE_DATA268__" hidden="1">[1]Sheet1!$G$448,[1]Sheet1!$G$449,[1]Sheet1!$G$450,[1]Sheet1!$G$451,[1]Sheet1!$G$452,[1]Sheet1!$G$453,[1]Sheet1!$G$454,[1]Sheet1!$G$455,[1]Sheet1!$G$456,[1]Sheet1!$G$457,[1]Sheet1!$G$458,[1]Sheet1!$G$459,[1]Sheet1!$G$460,[1]Sheet1!$G$461,[1]Sheet1!$G$462</definedName>
    <definedName name="__APW_RESTORE_DATA269__" hidden="1">[1]Sheet1!$G$463,[1]Sheet1!$G$464,[1]Sheet1!$G$465,[1]Sheet1!$G$466,[1]Sheet1!$G$467,[1]Sheet1!$G$468,[1]Sheet1!$G$469,[1]Sheet1!$G$470,[1]Sheet1!$G$471,[1]Sheet1!$G$472,[1]Sheet1!$G$473,[1]Sheet1!$G$474,[1]Sheet1!$G$475,[1]Sheet1!$G$476,[1]Sheet1!$G$477</definedName>
    <definedName name="__APW_RESTORE_DATA27__" localSheetId="3" hidden="1">#REF!,#REF!,#REF!,#REF!,#REF!,#REF!,#REF!,#REF!,#REF!,#REF!,#REF!,#REF!,#REF!,#REF!,#REF!</definedName>
    <definedName name="__APW_RESTORE_DATA27__" localSheetId="1" hidden="1">#REF!,#REF!,#REF!,#REF!,#REF!,#REF!,#REF!,#REF!,#REF!,#REF!,#REF!,#REF!,#REF!,#REF!,#REF!</definedName>
    <definedName name="__APW_RESTORE_DATA27__" localSheetId="2" hidden="1">#REF!,#REF!,#REF!,#REF!,#REF!,#REF!,#REF!,#REF!,#REF!,#REF!,#REF!,#REF!,#REF!,#REF!,#REF!</definedName>
    <definedName name="__APW_RESTORE_DATA27__" hidden="1">#REF!,#REF!,#REF!,#REF!,#REF!,#REF!,#REF!,#REF!,#REF!,#REF!,#REF!,#REF!,#REF!,#REF!,#REF!</definedName>
    <definedName name="__APW_RESTORE_DATA270__" hidden="1">[1]Sheet1!$G$478,[1]Sheet1!$G$479,[1]Sheet1!$G$480,[1]Sheet1!$G$481,[1]Sheet1!$G$482,[1]Sheet1!$G$483,[1]Sheet1!$G$484,[1]Sheet1!$G$485,[1]Sheet1!$G$486,[1]Sheet1!$G$487,[1]Sheet1!$G$488,[1]Sheet1!$G$489,[1]Sheet1!$G$490,[1]Sheet1!$G$491,[1]Sheet1!$G$492</definedName>
    <definedName name="__APW_RESTORE_DATA271__" hidden="1">[1]Sheet1!$G$493,[1]Sheet1!$G$494,[1]Sheet1!$G$495,[1]Sheet1!$G$496,[1]Sheet1!$G$497,[1]Sheet1!$G$498,[1]Sheet1!$G$499,[1]Sheet1!$G$500,[1]Sheet1!$G$501,[1]Sheet1!$G$502,[1]Sheet1!$G$503,[1]Sheet1!$G$504,[1]Sheet1!$G$505,[1]Sheet1!$G$506,[1]Sheet1!$G$507</definedName>
    <definedName name="__APW_RESTORE_DATA272__" hidden="1">[1]Sheet1!$G$508,[1]Sheet1!$G$509,[1]Sheet1!$G$510,[1]Sheet1!$G$511,[1]Sheet1!$G$512,[1]Sheet1!$G$513,[1]Sheet1!$G$514,[1]Sheet1!$G$515</definedName>
    <definedName name="__APW_RESTORE_DATA273__" hidden="1">[1]Sheet1!$H$7,[1]Sheet1!$H$8,[1]Sheet1!$H$9,[1]Sheet1!$H$10,[1]Sheet1!$H$11,[1]Sheet1!$H$12,[1]Sheet1!$H$13,[1]Sheet1!$H$14,[1]Sheet1!$H$15,[1]Sheet1!$H$16,[1]Sheet1!$H$17,[1]Sheet1!$H$18,[1]Sheet1!$H$19,[1]Sheet1!$H$20,[1]Sheet1!$H$21,[1]Sheet1!$H$22</definedName>
    <definedName name="__APW_RESTORE_DATA274__" hidden="1">[1]Sheet1!$H$23,[1]Sheet1!$H$24,[1]Sheet1!$H$25,[1]Sheet1!$H$26,[1]Sheet1!$H$27,[1]Sheet1!$H$28,[1]Sheet1!$H$29,[1]Sheet1!$H$30,[1]Sheet1!$H$31,[1]Sheet1!$H$32,[1]Sheet1!$H$33,[1]Sheet1!$H$34,[1]Sheet1!$H$35,[1]Sheet1!$H$36,[1]Sheet1!$H$37,[1]Sheet1!$H$38</definedName>
    <definedName name="__APW_RESTORE_DATA275__" hidden="1">[1]Sheet1!$H$39,[1]Sheet1!$H$40,[1]Sheet1!$H$41,[1]Sheet1!$H$42,[1]Sheet1!$H$43,[1]Sheet1!$H$44,[1]Sheet1!$H$45,[1]Sheet1!$H$46,[1]Sheet1!$H$47,[1]Sheet1!$H$48,[1]Sheet1!$H$49,[1]Sheet1!$H$50,[1]Sheet1!$H$51,[1]Sheet1!$H$52,[1]Sheet1!$H$53,[1]Sheet1!$H$54</definedName>
    <definedName name="__APW_RESTORE_DATA276__" hidden="1">[1]Sheet1!$H$55,[1]Sheet1!$H$56,[1]Sheet1!$H$57,[1]Sheet1!$H$58,[1]Sheet1!$H$59,[1]Sheet1!$H$60,[1]Sheet1!$H$61,[1]Sheet1!$H$62,[1]Sheet1!$H$63,[1]Sheet1!$H$64,[1]Sheet1!$H$65,[1]Sheet1!$H$66,[1]Sheet1!$H$67,[1]Sheet1!$H$68,[1]Sheet1!$H$69,[1]Sheet1!$H$70</definedName>
    <definedName name="__APW_RESTORE_DATA277__" hidden="1">[1]Sheet1!$H$71,[1]Sheet1!$H$72,[1]Sheet1!$H$73,[1]Sheet1!$H$74,[1]Sheet1!$H$75,[1]Sheet1!$H$76,[1]Sheet1!$H$77,[1]Sheet1!$H$78,[1]Sheet1!$H$79,[1]Sheet1!$H$80,[1]Sheet1!$H$81,[1]Sheet1!$H$82,[1]Sheet1!$H$83,[1]Sheet1!$H$84,[1]Sheet1!$H$85,[1]Sheet1!$H$86</definedName>
    <definedName name="__APW_RESTORE_DATA278__" hidden="1">[1]Sheet1!$H$87,[1]Sheet1!$H$88,[1]Sheet1!$H$89,[1]Sheet1!$H$90,[1]Sheet1!$H$91,[1]Sheet1!$H$92,[1]Sheet1!$H$93,[1]Sheet1!$H$94,[1]Sheet1!$H$95,[1]Sheet1!$H$96,[1]Sheet1!$H$97,[1]Sheet1!$H$98,[1]Sheet1!$H$99,[1]Sheet1!$H$100,[1]Sheet1!$H$101,[1]Sheet1!$H$102</definedName>
    <definedName name="__APW_RESTORE_DATA279__" hidden="1">[1]Sheet1!$H$103,[1]Sheet1!$H$104,[1]Sheet1!$H$105,[1]Sheet1!$H$106,[1]Sheet1!$H$107,[1]Sheet1!$H$108,[1]Sheet1!$H$109,[1]Sheet1!$H$110,[1]Sheet1!$H$111,[1]Sheet1!$H$112,[1]Sheet1!$H$113,[1]Sheet1!$H$114,[1]Sheet1!$H$115,[1]Sheet1!$H$116,[1]Sheet1!$H$117</definedName>
    <definedName name="__APW_RESTORE_DATA28__" localSheetId="3" hidden="1">#REF!,#REF!,#REF!,#REF!,#REF!,#REF!,#REF!,#REF!,#REF!,#REF!,#REF!,#REF!,#REF!,#REF!,#REF!</definedName>
    <definedName name="__APW_RESTORE_DATA28__" localSheetId="1" hidden="1">#REF!,#REF!,#REF!,#REF!,#REF!,#REF!,#REF!,#REF!,#REF!,#REF!,#REF!,#REF!,#REF!,#REF!,#REF!</definedName>
    <definedName name="__APW_RESTORE_DATA28__" localSheetId="2" hidden="1">#REF!,#REF!,#REF!,#REF!,#REF!,#REF!,#REF!,#REF!,#REF!,#REF!,#REF!,#REF!,#REF!,#REF!,#REF!</definedName>
    <definedName name="__APW_RESTORE_DATA28__" hidden="1">#REF!,#REF!,#REF!,#REF!,#REF!,#REF!,#REF!,#REF!,#REF!,#REF!,#REF!,#REF!,#REF!,#REF!,#REF!</definedName>
    <definedName name="__APW_RESTORE_DATA280__" hidden="1">[1]Sheet1!$H$118,[1]Sheet1!$H$119,[1]Sheet1!$H$120,[1]Sheet1!$H$121,[1]Sheet1!$H$122,[1]Sheet1!$H$123,[1]Sheet1!$H$124,[1]Sheet1!$H$125,[1]Sheet1!$H$126,[1]Sheet1!$H$127,[1]Sheet1!$H$128,[1]Sheet1!$H$129,[1]Sheet1!$H$130,[1]Sheet1!$H$131,[1]Sheet1!$H$132</definedName>
    <definedName name="__APW_RESTORE_DATA281__" hidden="1">[1]Sheet1!$H$133,[1]Sheet1!$H$134,[1]Sheet1!$H$135,[1]Sheet1!$H$136,[1]Sheet1!$H$137,[1]Sheet1!$H$138,[1]Sheet1!$H$139,[1]Sheet1!$H$140,[1]Sheet1!$H$141,[1]Sheet1!$H$142,[1]Sheet1!$H$143,[1]Sheet1!$H$144,[1]Sheet1!$H$145,[1]Sheet1!$H$146,[1]Sheet1!$H$147</definedName>
    <definedName name="__APW_RESTORE_DATA282__" hidden="1">[1]Sheet1!$H$148,[1]Sheet1!$H$149,[1]Sheet1!$H$150,[1]Sheet1!$H$151,[1]Sheet1!$H$152,[1]Sheet1!$H$153,[1]Sheet1!$H$154,[1]Sheet1!$H$155,[1]Sheet1!$H$156,[1]Sheet1!$H$157,[1]Sheet1!$H$158,[1]Sheet1!$H$159,[1]Sheet1!$H$160,[1]Sheet1!$H$161,[1]Sheet1!$H$162</definedName>
    <definedName name="__APW_RESTORE_DATA283__" hidden="1">[1]Sheet1!$H$163,[1]Sheet1!$H$164,[1]Sheet1!$H$165,[1]Sheet1!$H$166,[1]Sheet1!$H$167,[1]Sheet1!$H$168,[1]Sheet1!$H$169,[1]Sheet1!$H$170,[1]Sheet1!$H$171,[1]Sheet1!$H$172,[1]Sheet1!$H$173,[1]Sheet1!$H$174,[1]Sheet1!$H$175,[1]Sheet1!$H$176,[1]Sheet1!$H$177</definedName>
    <definedName name="__APW_RESTORE_DATA284__" hidden="1">[1]Sheet1!$H$178,[1]Sheet1!$H$179,[1]Sheet1!$H$180,[1]Sheet1!$H$181,[1]Sheet1!$H$182,[1]Sheet1!$H$183,[1]Sheet1!$H$184,[1]Sheet1!$H$185,[1]Sheet1!$H$186,[1]Sheet1!$H$187,[1]Sheet1!$H$188,[1]Sheet1!$H$189,[1]Sheet1!$H$190,[1]Sheet1!$H$191,[1]Sheet1!$H$192</definedName>
    <definedName name="__APW_RESTORE_DATA285__" hidden="1">[1]Sheet1!$H$193,[1]Sheet1!$H$194,[1]Sheet1!$H$195,[1]Sheet1!$H$196,[1]Sheet1!$H$197,[1]Sheet1!$H$198,[1]Sheet1!$H$199,[1]Sheet1!$H$200,[1]Sheet1!$H$201,[1]Sheet1!$H$202,[1]Sheet1!$H$203,[1]Sheet1!$H$204,[1]Sheet1!$H$205,[1]Sheet1!$H$206,[1]Sheet1!$H$207</definedName>
    <definedName name="__APW_RESTORE_DATA286__" hidden="1">[1]Sheet1!$H$208,[1]Sheet1!$H$209,[1]Sheet1!$H$210,[1]Sheet1!$H$211,[1]Sheet1!$H$212,[1]Sheet1!$H$213,[1]Sheet1!$H$214,[1]Sheet1!$H$215,[1]Sheet1!$H$216,[1]Sheet1!$H$217,[1]Sheet1!$H$218,[1]Sheet1!$H$219,[1]Sheet1!$H$220,[1]Sheet1!$H$221,[1]Sheet1!$H$222</definedName>
    <definedName name="__APW_RESTORE_DATA287__" hidden="1">[1]Sheet1!$H$223,[1]Sheet1!$H$224,[1]Sheet1!$H$225,[1]Sheet1!$H$226,[1]Sheet1!$H$227,[1]Sheet1!$H$228,[1]Sheet1!$H$229,[1]Sheet1!$H$230,[1]Sheet1!$H$231,[1]Sheet1!$H$232,[1]Sheet1!$H$233,[1]Sheet1!$H$234,[1]Sheet1!$H$235,[1]Sheet1!$H$236,[1]Sheet1!$H$237</definedName>
    <definedName name="__APW_RESTORE_DATA288__" hidden="1">[1]Sheet1!$H$238,[1]Sheet1!$H$239,[1]Sheet1!$H$240,[1]Sheet1!$H$241,[1]Sheet1!$H$242,[1]Sheet1!$H$243,[1]Sheet1!$H$244,[1]Sheet1!$H$245,[1]Sheet1!$H$246,[1]Sheet1!$H$247,[1]Sheet1!$H$248,[1]Sheet1!$H$249,[1]Sheet1!$H$250,[1]Sheet1!$H$251,[1]Sheet1!$H$252</definedName>
    <definedName name="__APW_RESTORE_DATA289__" hidden="1">[1]Sheet1!$H$253,[1]Sheet1!$H$254,[1]Sheet1!$H$255,[1]Sheet1!$H$256,[1]Sheet1!$H$257,[1]Sheet1!$H$258,[1]Sheet1!$H$259,[1]Sheet1!$H$260,[1]Sheet1!$H$261,[1]Sheet1!$H$262,[1]Sheet1!$H$263,[1]Sheet1!$H$264,[1]Sheet1!$H$265,[1]Sheet1!$H$266,[1]Sheet1!$H$267</definedName>
    <definedName name="__APW_RESTORE_DATA29__" localSheetId="3" hidden="1">#REF!,#REF!,#REF!,#REF!,#REF!,#REF!,#REF!,#REF!,#REF!,#REF!,#REF!,#REF!,#REF!,#REF!,#REF!</definedName>
    <definedName name="__APW_RESTORE_DATA29__" localSheetId="1" hidden="1">#REF!,#REF!,#REF!,#REF!,#REF!,#REF!,#REF!,#REF!,#REF!,#REF!,#REF!,#REF!,#REF!,#REF!,#REF!</definedName>
    <definedName name="__APW_RESTORE_DATA29__" localSheetId="2" hidden="1">#REF!,#REF!,#REF!,#REF!,#REF!,#REF!,#REF!,#REF!,#REF!,#REF!,#REF!,#REF!,#REF!,#REF!,#REF!</definedName>
    <definedName name="__APW_RESTORE_DATA29__" hidden="1">#REF!,#REF!,#REF!,#REF!,#REF!,#REF!,#REF!,#REF!,#REF!,#REF!,#REF!,#REF!,#REF!,#REF!,#REF!</definedName>
    <definedName name="__APW_RESTORE_DATA290__" hidden="1">[1]Sheet1!$H$268,[1]Sheet1!$H$269,[1]Sheet1!$H$270,[1]Sheet1!$H$271,[1]Sheet1!$H$272,[1]Sheet1!$H$273,[1]Sheet1!$H$274,[1]Sheet1!$H$275,[1]Sheet1!$H$276,[1]Sheet1!$H$277,[1]Sheet1!$H$278,[1]Sheet1!$H$279,[1]Sheet1!$H$280,[1]Sheet1!$H$281,[1]Sheet1!$H$282</definedName>
    <definedName name="__APW_RESTORE_DATA291__" hidden="1">[1]Sheet1!$H$283,[1]Sheet1!$H$284,[1]Sheet1!$H$285,[1]Sheet1!$H$286,[1]Sheet1!$H$287,[1]Sheet1!$H$288,[1]Sheet1!$H$289,[1]Sheet1!$H$290,[1]Sheet1!$H$291,[1]Sheet1!$H$292,[1]Sheet1!$H$293,[1]Sheet1!$H$294,[1]Sheet1!$H$295,[1]Sheet1!$H$296,[1]Sheet1!$H$297</definedName>
    <definedName name="__APW_RESTORE_DATA292__" hidden="1">[1]Sheet1!$H$298,[1]Sheet1!$H$299,[1]Sheet1!$H$300,[1]Sheet1!$H$301,[1]Sheet1!$H$302,[1]Sheet1!$H$303,[1]Sheet1!$H$304,[1]Sheet1!$H$305,[1]Sheet1!$H$306,[1]Sheet1!$H$307,[1]Sheet1!$H$308,[1]Sheet1!$H$309,[1]Sheet1!$H$310,[1]Sheet1!$H$311,[1]Sheet1!$H$312</definedName>
    <definedName name="__APW_RESTORE_DATA293__" hidden="1">[1]Sheet1!$H$313,[1]Sheet1!$H$314,[1]Sheet1!$H$315,[1]Sheet1!$H$316,[1]Sheet1!$H$317,[1]Sheet1!$H$318,[1]Sheet1!$H$319,[1]Sheet1!$H$320,[1]Sheet1!$H$321,[1]Sheet1!$H$322,[1]Sheet1!$H$323,[1]Sheet1!$H$324,[1]Sheet1!$H$325,[1]Sheet1!$H$326,[1]Sheet1!$H$327</definedName>
    <definedName name="__APW_RESTORE_DATA294__" hidden="1">[1]Sheet1!$H$328,[1]Sheet1!$H$329,[1]Sheet1!$H$330,[1]Sheet1!$H$331,[1]Sheet1!$H$332,[1]Sheet1!$H$333,[1]Sheet1!$H$334,[1]Sheet1!$H$335,[1]Sheet1!$H$336,[1]Sheet1!$H$337,[1]Sheet1!$H$338,[1]Sheet1!$H$339,[1]Sheet1!$H$340,[1]Sheet1!$H$341,[1]Sheet1!$H$342</definedName>
    <definedName name="__APW_RESTORE_DATA295__" hidden="1">[1]Sheet1!$H$343,[1]Sheet1!$H$344,[1]Sheet1!$H$345,[1]Sheet1!$H$346,[1]Sheet1!$H$347,[1]Sheet1!$H$348,[1]Sheet1!$H$349,[1]Sheet1!$H$350,[1]Sheet1!$H$351,[1]Sheet1!$H$352,[1]Sheet1!$H$353,[1]Sheet1!$H$354,[1]Sheet1!$H$355,[1]Sheet1!$H$356,[1]Sheet1!$H$357</definedName>
    <definedName name="__APW_RESTORE_DATA296__" hidden="1">[1]Sheet1!$H$358,[1]Sheet1!$H$359,[1]Sheet1!$H$360,[1]Sheet1!$H$361,[1]Sheet1!$H$362,[1]Sheet1!$H$363,[1]Sheet1!$H$364,[1]Sheet1!$H$365,[1]Sheet1!$H$366,[1]Sheet1!$H$367,[1]Sheet1!$H$368,[1]Sheet1!$H$369,[1]Sheet1!$H$370,[1]Sheet1!$H$371,[1]Sheet1!$H$372</definedName>
    <definedName name="__APW_RESTORE_DATA297__" hidden="1">[1]Sheet1!$H$373,[1]Sheet1!$H$374,[1]Sheet1!$H$375,[1]Sheet1!$H$376,[1]Sheet1!$H$377,[1]Sheet1!$H$378,[1]Sheet1!$H$379,[1]Sheet1!$H$380,[1]Sheet1!$H$381,[1]Sheet1!$H$382,[1]Sheet1!$H$383,[1]Sheet1!$H$384,[1]Sheet1!$H$385,[1]Sheet1!$H$386,[1]Sheet1!$H$387</definedName>
    <definedName name="__APW_RESTORE_DATA298__" hidden="1">[1]Sheet1!$H$388,[1]Sheet1!$H$389,[1]Sheet1!$H$390,[1]Sheet1!$H$391,[1]Sheet1!$H$392,[1]Sheet1!$H$393,[1]Sheet1!$H$394,[1]Sheet1!$H$395,[1]Sheet1!$H$396,[1]Sheet1!$H$397,[1]Sheet1!$H$398,[1]Sheet1!$H$399,[1]Sheet1!$H$400,[1]Sheet1!$H$401,[1]Sheet1!$H$402</definedName>
    <definedName name="__APW_RESTORE_DATA299__" hidden="1">[1]Sheet1!$H$403,[1]Sheet1!$H$404,[1]Sheet1!$H$405,[1]Sheet1!$H$406,[1]Sheet1!$H$407,[1]Sheet1!$H$408,[1]Sheet1!$H$409,[1]Sheet1!$H$410,[1]Sheet1!$H$411,[1]Sheet1!$H$412,[1]Sheet1!$H$413,[1]Sheet1!$H$414,[1]Sheet1!$H$415,[1]Sheet1!$H$416,[1]Sheet1!$H$417</definedName>
    <definedName name="__APW_RESTORE_DATA3__" localSheetId="3" hidden="1">#REF!</definedName>
    <definedName name="__APW_RESTORE_DATA3__" localSheetId="1" hidden="1">#REF!</definedName>
    <definedName name="__APW_RESTORE_DATA3__" localSheetId="2" hidden="1">#REF!</definedName>
    <definedName name="__APW_RESTORE_DATA3__" hidden="1">#REF!</definedName>
    <definedName name="__APW_RESTORE_DATA30__" localSheetId="3" hidden="1">#REF!,#REF!,#REF!,#REF!,#REF!,#REF!,#REF!,#REF!,#REF!,#REF!,#REF!,#REF!,#REF!,#REF!,#REF!</definedName>
    <definedName name="__APW_RESTORE_DATA30__" localSheetId="1" hidden="1">#REF!,#REF!,#REF!,#REF!,#REF!,#REF!,#REF!,#REF!,#REF!,#REF!,#REF!,#REF!,#REF!,#REF!,#REF!</definedName>
    <definedName name="__APW_RESTORE_DATA30__" localSheetId="2" hidden="1">#REF!,#REF!,#REF!,#REF!,#REF!,#REF!,#REF!,#REF!,#REF!,#REF!,#REF!,#REF!,#REF!,#REF!,#REF!</definedName>
    <definedName name="__APW_RESTORE_DATA30__" hidden="1">#REF!,#REF!,#REF!,#REF!,#REF!,#REF!,#REF!,#REF!,#REF!,#REF!,#REF!,#REF!,#REF!,#REF!,#REF!</definedName>
    <definedName name="__APW_RESTORE_DATA300__" hidden="1">[1]Sheet1!$H$418,[1]Sheet1!$H$419,[1]Sheet1!$H$420,[1]Sheet1!$H$421,[1]Sheet1!$H$422,[1]Sheet1!$H$423,[1]Sheet1!$H$424,[1]Sheet1!$H$425,[1]Sheet1!$H$426,[1]Sheet1!$H$427,[1]Sheet1!$H$428,[1]Sheet1!$H$429,[1]Sheet1!$H$430,[1]Sheet1!$H$431,[1]Sheet1!$H$432</definedName>
    <definedName name="__APW_RESTORE_DATA301__" hidden="1">[1]Sheet1!$H$433,[1]Sheet1!$H$434,[1]Sheet1!$H$435,[1]Sheet1!$H$436,[1]Sheet1!$H$437,[1]Sheet1!$H$438,[1]Sheet1!$H$439,[1]Sheet1!$H$440,[1]Sheet1!$H$441,[1]Sheet1!$H$442,[1]Sheet1!$H$443,[1]Sheet1!$H$444,[1]Sheet1!$H$445,[1]Sheet1!$H$446,[1]Sheet1!$H$447</definedName>
    <definedName name="__APW_RESTORE_DATA302__" hidden="1">[1]Sheet1!$H$448,[1]Sheet1!$H$449,[1]Sheet1!$H$450,[1]Sheet1!$H$451,[1]Sheet1!$H$452,[1]Sheet1!$H$453,[1]Sheet1!$H$454,[1]Sheet1!$H$455,[1]Sheet1!$H$456,[1]Sheet1!$H$457,[1]Sheet1!$H$458,[1]Sheet1!$H$459,[1]Sheet1!$H$460,[1]Sheet1!$H$461,[1]Sheet1!$H$462</definedName>
    <definedName name="__APW_RESTORE_DATA303__" hidden="1">[1]Sheet1!$H$463,[1]Sheet1!$H$464,[1]Sheet1!$H$465,[1]Sheet1!$H$466,[1]Sheet1!$H$467,[1]Sheet1!$H$468,[1]Sheet1!$H$469,[1]Sheet1!$H$470,[1]Sheet1!$H$471,[1]Sheet1!$H$472,[1]Sheet1!$H$473,[1]Sheet1!$H$474,[1]Sheet1!$H$475,[1]Sheet1!$H$476,[1]Sheet1!$H$477</definedName>
    <definedName name="__APW_RESTORE_DATA304__" hidden="1">[1]Sheet1!$H$478,[1]Sheet1!$H$479,[1]Sheet1!$H$480,[1]Sheet1!$H$481,[1]Sheet1!$H$482,[1]Sheet1!$H$483,[1]Sheet1!$H$484,[1]Sheet1!$H$485,[1]Sheet1!$H$486,[1]Sheet1!$H$487,[1]Sheet1!$H$488,[1]Sheet1!$H$489,[1]Sheet1!$H$490,[1]Sheet1!$H$491,[1]Sheet1!$H$492</definedName>
    <definedName name="__APW_RESTORE_DATA305__" hidden="1">[1]Sheet1!$H$493,[1]Sheet1!$H$494,[1]Sheet1!$H$495,[1]Sheet1!$H$496,[1]Sheet1!$H$497,[1]Sheet1!$H$498,[1]Sheet1!$H$499,[1]Sheet1!$H$500,[1]Sheet1!$H$501,[1]Sheet1!$H$502,[1]Sheet1!$H$503,[1]Sheet1!$H$504,[1]Sheet1!$H$505,[1]Sheet1!$H$506,[1]Sheet1!$H$507</definedName>
    <definedName name="__APW_RESTORE_DATA306__" hidden="1">[1]Sheet1!$H$508,[1]Sheet1!$H$509,[1]Sheet1!$H$510,[1]Sheet1!$H$511,[1]Sheet1!$H$512,[1]Sheet1!$H$513,[1]Sheet1!$H$514,[1]Sheet1!$H$515</definedName>
    <definedName name="__APW_RESTORE_DATA307__" hidden="1">[2]Sheet1!$B$97,[2]Sheet1!$B$98,[2]Sheet1!$B$99,[2]Sheet1!$B$100,[2]Sheet1!$B$101,[2]Sheet1!$B$102,[2]Sheet1!$B$103,[2]Sheet1!$B$104,[2]Sheet1!$B$105,[2]Sheet1!$B$106,[2]Sheet1!$B$107,[2]Sheet1!$B$108,[2]Sheet1!$B$109,[2]Sheet1!$B$110</definedName>
    <definedName name="__APW_RESTORE_DATA308__" hidden="1">[2]Sheet1!$B$111,[2]Sheet1!$B$112,[2]Sheet1!$B$113,[2]Sheet1!$B$114,[2]Sheet1!$B$115,[2]Sheet1!$B$116,[2]Sheet1!$B$117,[2]Sheet1!$B$118,[2]Sheet1!$B$119,[2]Sheet1!$B$120,[2]Sheet1!$B$121,[2]Sheet1!$B$122,[2]Sheet1!$B$123,[2]Sheet1!$B$124</definedName>
    <definedName name="__APW_RESTORE_DATA309__" hidden="1">[2]Sheet1!$B$125,[2]Sheet1!$B$126,[2]Sheet1!$B$127,[2]Sheet1!$B$128,[2]Sheet1!$B$129,[2]Sheet1!$B$130,[2]Sheet1!$B$131,[2]Sheet1!$B$132,[2]Sheet1!$B$133,[2]Sheet1!$B$134,[2]Sheet1!$B$135,[2]Sheet1!$B$136,[2]Sheet1!$B$137,[2]Sheet1!$B$138</definedName>
    <definedName name="__APW_RESTORE_DATA31__" localSheetId="3" hidden="1">#REF!,#REF!,#REF!,#REF!,#REF!,#REF!,#REF!,#REF!,#REF!,#REF!,#REF!,#REF!,#REF!,#REF!,#REF!</definedName>
    <definedName name="__APW_RESTORE_DATA31__" localSheetId="1" hidden="1">#REF!,#REF!,#REF!,#REF!,#REF!,#REF!,#REF!,#REF!,#REF!,#REF!,#REF!,#REF!,#REF!,#REF!,#REF!</definedName>
    <definedName name="__APW_RESTORE_DATA31__" localSheetId="2" hidden="1">#REF!,#REF!,#REF!,#REF!,#REF!,#REF!,#REF!,#REF!,#REF!,#REF!,#REF!,#REF!,#REF!,#REF!,#REF!</definedName>
    <definedName name="__APW_RESTORE_DATA31__" hidden="1">#REF!,#REF!,#REF!,#REF!,#REF!,#REF!,#REF!,#REF!,#REF!,#REF!,#REF!,#REF!,#REF!,#REF!,#REF!</definedName>
    <definedName name="__APW_RESTORE_DATA310__" hidden="1">[2]Sheet1!$B$139,[2]Sheet1!$B$140,[2]Sheet1!$B$141,[2]Sheet1!$B$142,[2]Sheet1!$B$143,[2]Sheet1!$B$144,[2]Sheet1!$B$145,[2]Sheet1!$B$146,[2]Sheet1!$B$147,[2]Sheet1!$B$148,[2]Sheet1!$B$149,[2]Sheet1!$B$150,[2]Sheet1!$B$151,[2]Sheet1!$B$152</definedName>
    <definedName name="__APW_RESTORE_DATA311__" hidden="1">[2]Sheet1!$B$153,[2]Sheet1!$B$154,[2]Sheet1!$B$155,[2]Sheet1!$B$156,[2]Sheet1!$B$157,[2]Sheet1!$B$158,[2]Sheet1!$B$159,[2]Sheet1!$B$160,[2]Sheet1!$B$161,[2]Sheet1!$B$162,[2]Sheet1!$B$163,[2]Sheet1!$B$164,[2]Sheet1!$B$165,[2]Sheet1!$B$166</definedName>
    <definedName name="__APW_RESTORE_DATA312__" hidden="1">[2]Sheet1!$B$167,[2]Sheet1!$B$168,[2]Sheet1!$B$169,[2]Sheet1!$B$170,[2]Sheet1!$B$171,[2]Sheet1!$B$172,[2]Sheet1!$B$173,[2]Sheet1!$B$174,[2]Sheet1!$B$175,[2]Sheet1!$B$176,[2]Sheet1!$B$177,[2]Sheet1!$B$178,[2]Sheet1!$B$179,[2]Sheet1!$B$180</definedName>
    <definedName name="__APW_RESTORE_DATA313__" hidden="1">[2]Sheet1!$B$181,[2]Sheet1!$B$182,[2]Sheet1!$B$183,[2]Sheet1!$B$184,[2]Sheet1!$B$185,[2]Sheet1!$B$186,[2]Sheet1!$B$187,[2]Sheet1!$B$188,[2]Sheet1!$B$189,[2]Sheet1!$B$190,[2]Sheet1!$B$191,[2]Sheet1!$B$192,[2]Sheet1!$B$193,[2]Sheet1!$B$194</definedName>
    <definedName name="__APW_RESTORE_DATA314__" hidden="1">[2]Sheet1!$B$195,[2]Sheet1!$B$196,[2]Sheet1!$B$197,[2]Sheet1!$B$198,[2]Sheet1!$B$199,[2]Sheet1!$B$200,[2]Sheet1!$B$201,[2]Sheet1!$B$202,[2]Sheet1!$B$203,[2]Sheet1!$B$204,[2]Sheet1!$B$205,[2]Sheet1!$B$206,[2]Sheet1!$B$207,[2]Sheet1!$B$208</definedName>
    <definedName name="__APW_RESTORE_DATA315__" hidden="1">[2]Sheet1!$B$209,[2]Sheet1!$B$210,[2]Sheet1!$B$211,[2]Sheet1!$B$212,[2]Sheet1!$B$213,[2]Sheet1!$B$214,[2]Sheet1!$B$215,[2]Sheet1!$B$216</definedName>
    <definedName name="__APW_RESTORE_DATA316__" hidden="1">[2]Sheet1!$C$7,[2]Sheet1!$C$8,[2]Sheet1!$C$9,[2]Sheet1!$C$10,[2]Sheet1!$C$11,[2]Sheet1!$C$12,[2]Sheet1!$C$13,[2]Sheet1!$C$14,[2]Sheet1!$C$15,[2]Sheet1!$C$16,[2]Sheet1!$C$17,[2]Sheet1!$C$18,[2]Sheet1!$C$19,[2]Sheet1!$C$20,[2]Sheet1!$C$21</definedName>
    <definedName name="__APW_RESTORE_DATA317__" hidden="1">[2]Sheet1!$C$22,[2]Sheet1!$C$23,[2]Sheet1!$C$24,[2]Sheet1!$C$25,[2]Sheet1!$C$26,[2]Sheet1!$C$27,[2]Sheet1!$C$28,[2]Sheet1!$C$29,[2]Sheet1!$C$30,[2]Sheet1!$C$31,[2]Sheet1!$C$32,[2]Sheet1!$C$33,[2]Sheet1!$C$34,[2]Sheet1!$C$35,[2]Sheet1!$C$36</definedName>
    <definedName name="__APW_RESTORE_DATA318__" hidden="1">[2]Sheet1!$C$37,[2]Sheet1!$C$38,[2]Sheet1!$C$39,[2]Sheet1!$C$40,[2]Sheet1!$C$41,[2]Sheet1!$C$42,[2]Sheet1!$C$43,[2]Sheet1!$C$44,[2]Sheet1!$C$45,[2]Sheet1!$C$46,[2]Sheet1!$C$47,[2]Sheet1!$C$48,[2]Sheet1!$C$49,[2]Sheet1!$C$50,[2]Sheet1!$C$51</definedName>
    <definedName name="__APW_RESTORE_DATA319__" hidden="1">[2]Sheet1!$C$52,[2]Sheet1!$C$53,[2]Sheet1!$C$54,[2]Sheet1!$C$55,[2]Sheet1!$C$56,[2]Sheet1!$C$57,[2]Sheet1!$C$58,[2]Sheet1!$C$59,[2]Sheet1!$C$60,[2]Sheet1!$C$61,[2]Sheet1!$C$62,[2]Sheet1!$C$63,[2]Sheet1!$C$64,[2]Sheet1!$C$65,[2]Sheet1!$C$66</definedName>
    <definedName name="__APW_RESTORE_DATA32__" localSheetId="3" hidden="1">#REF!,#REF!,#REF!,#REF!,#REF!,#REF!,#REF!,#REF!,#REF!,#REF!,#REF!,#REF!,#REF!,#REF!,#REF!</definedName>
    <definedName name="__APW_RESTORE_DATA32__" localSheetId="1" hidden="1">#REF!,#REF!,#REF!,#REF!,#REF!,#REF!,#REF!,#REF!,#REF!,#REF!,#REF!,#REF!,#REF!,#REF!,#REF!</definedName>
    <definedName name="__APW_RESTORE_DATA32__" localSheetId="2" hidden="1">#REF!,#REF!,#REF!,#REF!,#REF!,#REF!,#REF!,#REF!,#REF!,#REF!,#REF!,#REF!,#REF!,#REF!,#REF!</definedName>
    <definedName name="__APW_RESTORE_DATA32__" hidden="1">#REF!,#REF!,#REF!,#REF!,#REF!,#REF!,#REF!,#REF!,#REF!,#REF!,#REF!,#REF!,#REF!,#REF!,#REF!</definedName>
    <definedName name="__APW_RESTORE_DATA320__" hidden="1">[2]Sheet1!$C$67,[2]Sheet1!$C$68,[2]Sheet1!$C$69,[2]Sheet1!$C$70,[2]Sheet1!$C$71,[2]Sheet1!$C$72,[2]Sheet1!$C$73,[2]Sheet1!$C$74,[2]Sheet1!$C$75,[2]Sheet1!$C$76,[2]Sheet1!$C$77,[2]Sheet1!$C$78,[2]Sheet1!$C$79,[2]Sheet1!$C$80,[2]Sheet1!$C$81</definedName>
    <definedName name="__APW_RESTORE_DATA321__" hidden="1">[2]Sheet1!$C$82,[2]Sheet1!$C$83,[2]Sheet1!$C$84,[2]Sheet1!$C$85,[2]Sheet1!$C$86,[2]Sheet1!$C$87,[2]Sheet1!$C$88,[2]Sheet1!$C$89,[2]Sheet1!$C$90,[2]Sheet1!$C$91,[2]Sheet1!$C$92,[2]Sheet1!$C$93,[2]Sheet1!$C$94,[2]Sheet1!$C$95,[2]Sheet1!$C$96</definedName>
    <definedName name="__APW_RESTORE_DATA322__" hidden="1">[2]Sheet1!$C$97,[2]Sheet1!$C$98,[2]Sheet1!$C$99,[2]Sheet1!$C$100,[2]Sheet1!$C$101,[2]Sheet1!$C$102,[2]Sheet1!$C$103,[2]Sheet1!$C$104,[2]Sheet1!$C$105,[2]Sheet1!$C$106,[2]Sheet1!$C$107,[2]Sheet1!$C$108,[2]Sheet1!$C$109,[2]Sheet1!$C$110</definedName>
    <definedName name="__APW_RESTORE_DATA323__" hidden="1">[2]Sheet1!$C$111,[2]Sheet1!$C$112,[2]Sheet1!$C$113,[2]Sheet1!$C$114,[2]Sheet1!$C$115,[2]Sheet1!$C$116,[2]Sheet1!$C$117,[2]Sheet1!$C$118,[2]Sheet1!$C$119,[2]Sheet1!$C$120,[2]Sheet1!$C$121,[2]Sheet1!$C$122,[2]Sheet1!$C$123,[2]Sheet1!$C$124</definedName>
    <definedName name="__APW_RESTORE_DATA324__" hidden="1">[2]Sheet1!$C$125,[2]Sheet1!$C$126,[2]Sheet1!$C$127,[2]Sheet1!$C$128,[2]Sheet1!$C$129,[2]Sheet1!$C$130,[2]Sheet1!$C$131,[2]Sheet1!$C$132,[2]Sheet1!$C$133,[2]Sheet1!$C$134,[2]Sheet1!$C$135,[2]Sheet1!$C$136,[2]Sheet1!$C$137,[2]Sheet1!$C$138</definedName>
    <definedName name="__APW_RESTORE_DATA325__" hidden="1">[2]Sheet1!$C$139,[2]Sheet1!$C$140,[2]Sheet1!$C$141,[2]Sheet1!$C$142,[2]Sheet1!$C$143,[2]Sheet1!$C$144,[2]Sheet1!$C$145,[2]Sheet1!$C$146,[2]Sheet1!$C$147,[2]Sheet1!$C$148,[2]Sheet1!$C$149,[2]Sheet1!$C$150,[2]Sheet1!$C$151,[2]Sheet1!$C$152</definedName>
    <definedName name="__APW_RESTORE_DATA326__" hidden="1">[2]Sheet1!$C$153,[2]Sheet1!$C$154,[2]Sheet1!$C$155,[2]Sheet1!$C$156,[2]Sheet1!$C$157,[2]Sheet1!$C$158,[2]Sheet1!$C$159,[2]Sheet1!$C$160,[2]Sheet1!$C$161,[2]Sheet1!$C$162,[2]Sheet1!$C$163,[2]Sheet1!$C$164,[2]Sheet1!$C$165,[2]Sheet1!$C$166</definedName>
    <definedName name="__APW_RESTORE_DATA327__" hidden="1">[2]Sheet1!$C$167,[2]Sheet1!$C$168,[2]Sheet1!$C$169,[2]Sheet1!$C$170,[2]Sheet1!$C$171,[2]Sheet1!$C$172,[2]Sheet1!$C$173,[2]Sheet1!$C$174,[2]Sheet1!$C$175,[2]Sheet1!$C$176,[2]Sheet1!$C$177,[2]Sheet1!$C$178,[2]Sheet1!$C$179,[2]Sheet1!$C$180</definedName>
    <definedName name="__APW_RESTORE_DATA328__" hidden="1">[2]Sheet1!$C$181,[2]Sheet1!$C$182,[2]Sheet1!$C$183,[2]Sheet1!$C$184,[2]Sheet1!$C$185,[2]Sheet1!$C$186,[2]Sheet1!$C$187,[2]Sheet1!$C$188,[2]Sheet1!$C$189,[2]Sheet1!$C$190,[2]Sheet1!$C$191,[2]Sheet1!$C$192,[2]Sheet1!$C$193,[2]Sheet1!$C$194</definedName>
    <definedName name="__APW_RESTORE_DATA329__" hidden="1">[2]Sheet1!$C$195,[2]Sheet1!$C$196,[2]Sheet1!$C$197,[2]Sheet1!$C$198,[2]Sheet1!$C$199,[2]Sheet1!$C$200,[2]Sheet1!$C$201,[2]Sheet1!$C$202,[2]Sheet1!$C$203,[2]Sheet1!$C$204,[2]Sheet1!$C$205,[2]Sheet1!$C$206,[2]Sheet1!$C$207,[2]Sheet1!$C$208</definedName>
    <definedName name="__APW_RESTORE_DATA33__" localSheetId="3" hidden="1">#REF!,#REF!,#REF!,#REF!,#REF!,#REF!,#REF!,#REF!,#REF!,#REF!,#REF!,#REF!,#REF!,#REF!,#REF!</definedName>
    <definedName name="__APW_RESTORE_DATA33__" localSheetId="1" hidden="1">#REF!,#REF!,#REF!,#REF!,#REF!,#REF!,#REF!,#REF!,#REF!,#REF!,#REF!,#REF!,#REF!,#REF!,#REF!</definedName>
    <definedName name="__APW_RESTORE_DATA33__" localSheetId="2" hidden="1">#REF!,#REF!,#REF!,#REF!,#REF!,#REF!,#REF!,#REF!,#REF!,#REF!,#REF!,#REF!,#REF!,#REF!,#REF!</definedName>
    <definedName name="__APW_RESTORE_DATA33__" hidden="1">#REF!,#REF!,#REF!,#REF!,#REF!,#REF!,#REF!,#REF!,#REF!,#REF!,#REF!,#REF!,#REF!,#REF!,#REF!</definedName>
    <definedName name="__APW_RESTORE_DATA330__" hidden="1">[2]Sheet1!$C$209,[2]Sheet1!$C$210,[2]Sheet1!$C$211,[2]Sheet1!$C$212,[2]Sheet1!$C$213,[2]Sheet1!$C$214,[2]Sheet1!$C$215,[2]Sheet1!$C$216</definedName>
    <definedName name="__APW_RESTORE_DATA331__" hidden="1">[2]Sheet1!$D$7,[2]Sheet1!$D$8,[2]Sheet1!$D$9,[2]Sheet1!$D$10,[2]Sheet1!$D$11,[2]Sheet1!$D$12,[2]Sheet1!$D$13,[2]Sheet1!$D$14,[2]Sheet1!$D$15,[2]Sheet1!$D$16,[2]Sheet1!$D$17,[2]Sheet1!$D$18,[2]Sheet1!$D$19,[2]Sheet1!$D$20,[2]Sheet1!$D$21</definedName>
    <definedName name="__APW_RESTORE_DATA332__" hidden="1">[2]Sheet1!$D$22,[2]Sheet1!$D$23,[2]Sheet1!$D$24,[2]Sheet1!$D$25,[2]Sheet1!$D$26,[2]Sheet1!$D$27,[2]Sheet1!$D$28,[2]Sheet1!$D$29,[2]Sheet1!$D$30,[2]Sheet1!$D$31,[2]Sheet1!$D$32,[2]Sheet1!$D$33,[2]Sheet1!$D$34,[2]Sheet1!$D$35,[2]Sheet1!$D$36</definedName>
    <definedName name="__APW_RESTORE_DATA333__" hidden="1">[2]Sheet1!$D$37,[2]Sheet1!$D$38,[2]Sheet1!$D$39,[2]Sheet1!$D$40,[2]Sheet1!$D$41,[2]Sheet1!$D$42,[2]Sheet1!$D$43,[2]Sheet1!$D$44,[2]Sheet1!$D$45,[2]Sheet1!$D$46,[2]Sheet1!$D$47,[2]Sheet1!$D$48,[2]Sheet1!$D$49,[2]Sheet1!$D$50,[2]Sheet1!$D$51</definedName>
    <definedName name="__APW_RESTORE_DATA334__" hidden="1">[2]Sheet1!$D$52,[2]Sheet1!$D$53,[2]Sheet1!$D$54,[2]Sheet1!$D$55,[2]Sheet1!$D$56,[2]Sheet1!$D$57,[2]Sheet1!$D$58,[2]Sheet1!$D$59,[2]Sheet1!$D$60,[2]Sheet1!$D$61,[2]Sheet1!$D$62,[2]Sheet1!$D$63,[2]Sheet1!$D$64,[2]Sheet1!$D$65,[2]Sheet1!$D$66</definedName>
    <definedName name="__APW_RESTORE_DATA335__" hidden="1">[2]Sheet1!$D$67,[2]Sheet1!$D$68,[2]Sheet1!$D$69,[2]Sheet1!$D$70,[2]Sheet1!$D$71,[2]Sheet1!$D$72,[2]Sheet1!$D$73,[2]Sheet1!$D$74,[2]Sheet1!$D$75,[2]Sheet1!$D$76,[2]Sheet1!$D$77,[2]Sheet1!$D$78,[2]Sheet1!$D$79,[2]Sheet1!$D$80,[2]Sheet1!$D$81</definedName>
    <definedName name="__APW_RESTORE_DATA336__" hidden="1">[2]Sheet1!$D$82,[2]Sheet1!$D$83,[2]Sheet1!$D$84,[2]Sheet1!$D$85,[2]Sheet1!$D$86,[2]Sheet1!$D$87,[2]Sheet1!$D$88,[2]Sheet1!$D$89,[2]Sheet1!$D$90,[2]Sheet1!$D$91,[2]Sheet1!$D$92,[2]Sheet1!$D$93,[2]Sheet1!$D$94,[2]Sheet1!$D$95,[2]Sheet1!$D$96</definedName>
    <definedName name="__APW_RESTORE_DATA337__" hidden="1">[2]Sheet1!$D$97,[2]Sheet1!$D$98,[2]Sheet1!$D$99,[2]Sheet1!$D$100,[2]Sheet1!$D$101,[2]Sheet1!$D$102,[2]Sheet1!$D$103,[2]Sheet1!$D$104,[2]Sheet1!$D$105,[2]Sheet1!$D$106,[2]Sheet1!$D$107,[2]Sheet1!$D$108,[2]Sheet1!$D$109,[2]Sheet1!$D$110</definedName>
    <definedName name="__APW_RESTORE_DATA338__" hidden="1">[2]Sheet1!$D$111,[2]Sheet1!$D$112,[2]Sheet1!$D$113,[2]Sheet1!$D$114,[2]Sheet1!$D$115,[2]Sheet1!$D$116,[2]Sheet1!$D$117,[2]Sheet1!$D$118,[2]Sheet1!$D$119,[2]Sheet1!$D$120,[2]Sheet1!$D$121,[2]Sheet1!$D$122,[2]Sheet1!$D$123,[2]Sheet1!$D$124</definedName>
    <definedName name="__APW_RESTORE_DATA339__" hidden="1">[2]Sheet1!$D$125,[2]Sheet1!$D$126,[2]Sheet1!$D$127,[2]Sheet1!$D$128,[2]Sheet1!$D$129,[2]Sheet1!$D$130,[2]Sheet1!$D$131,[2]Sheet1!$D$132,[2]Sheet1!$D$133,[2]Sheet1!$D$134,[2]Sheet1!$D$135,[2]Sheet1!$D$136,[2]Sheet1!$D$137,[2]Sheet1!$D$138</definedName>
    <definedName name="__APW_RESTORE_DATA34__" localSheetId="3" hidden="1">#REF!,#REF!,#REF!,#REF!,#REF!,#REF!,#REF!,#REF!,#REF!,#REF!,#REF!,#REF!,#REF!,#REF!,#REF!</definedName>
    <definedName name="__APW_RESTORE_DATA34__" localSheetId="1" hidden="1">#REF!,#REF!,#REF!,#REF!,#REF!,#REF!,#REF!,#REF!,#REF!,#REF!,#REF!,#REF!,#REF!,#REF!,#REF!</definedName>
    <definedName name="__APW_RESTORE_DATA34__" localSheetId="2" hidden="1">#REF!,#REF!,#REF!,#REF!,#REF!,#REF!,#REF!,#REF!,#REF!,#REF!,#REF!,#REF!,#REF!,#REF!,#REF!</definedName>
    <definedName name="__APW_RESTORE_DATA34__" hidden="1">#REF!,#REF!,#REF!,#REF!,#REF!,#REF!,#REF!,#REF!,#REF!,#REF!,#REF!,#REF!,#REF!,#REF!,#REF!</definedName>
    <definedName name="__APW_RESTORE_DATA340__" hidden="1">[2]Sheet1!$D$139,[2]Sheet1!$D$140,[2]Sheet1!$D$141,[2]Sheet1!$D$142,[2]Sheet1!$D$143,[2]Sheet1!$D$144,[2]Sheet1!$D$145,[2]Sheet1!$D$146,[2]Sheet1!$D$147,[2]Sheet1!$D$148,[2]Sheet1!$D$149,[2]Sheet1!$D$150,[2]Sheet1!$D$151,[2]Sheet1!$D$152</definedName>
    <definedName name="__APW_RESTORE_DATA341__" hidden="1">[2]Sheet1!$D$153,[2]Sheet1!$D$154,[2]Sheet1!$D$155,[2]Sheet1!$D$156,[2]Sheet1!$D$157,[2]Sheet1!$D$158,[2]Sheet1!$D$159,[2]Sheet1!$D$160,[2]Sheet1!$D$161,[2]Sheet1!$D$162,[2]Sheet1!$D$163,[2]Sheet1!$D$164,[2]Sheet1!$D$165,[2]Sheet1!$D$166</definedName>
    <definedName name="__APW_RESTORE_DATA342__" hidden="1">[2]Sheet1!$D$167,[2]Sheet1!$D$168,[2]Sheet1!$D$169,[2]Sheet1!$D$170,[2]Sheet1!$D$171,[2]Sheet1!$D$172,[2]Sheet1!$D$173,[2]Sheet1!$D$174,[2]Sheet1!$D$175,[2]Sheet1!$D$176,[2]Sheet1!$D$177,[2]Sheet1!$D$178,[2]Sheet1!$D$179,[2]Sheet1!$D$180</definedName>
    <definedName name="__APW_RESTORE_DATA343__" hidden="1">[2]Sheet1!$D$181,[2]Sheet1!$D$182,[2]Sheet1!$D$183,[2]Sheet1!$D$184,[2]Sheet1!$D$185,[2]Sheet1!$D$186,[2]Sheet1!$D$187,[2]Sheet1!$D$188,[2]Sheet1!$D$189,[2]Sheet1!$D$190,[2]Sheet1!$D$191,[2]Sheet1!$D$192,[2]Sheet1!$D$193,[2]Sheet1!$D$194</definedName>
    <definedName name="__APW_RESTORE_DATA344__" hidden="1">[2]Sheet1!$D$195,[2]Sheet1!$D$196,[2]Sheet1!$D$197,[2]Sheet1!$D$198,[2]Sheet1!$D$199,[2]Sheet1!$D$200,[2]Sheet1!$D$201,[2]Sheet1!$D$202,[2]Sheet1!$D$203,[2]Sheet1!$D$204,[2]Sheet1!$D$205,[2]Sheet1!$D$206,[2]Sheet1!$D$207,[2]Sheet1!$D$208</definedName>
    <definedName name="__APW_RESTORE_DATA345__" hidden="1">[2]Sheet1!$D$209,[2]Sheet1!$D$210,[2]Sheet1!$D$211,[2]Sheet1!$D$212,[2]Sheet1!$D$213,[2]Sheet1!$D$214,[2]Sheet1!$D$215,[2]Sheet1!$D$216</definedName>
    <definedName name="__APW_RESTORE_DATA346__" hidden="1">[2]Sheet1!$E$7,[2]Sheet1!$E$8,[2]Sheet1!$E$9,[2]Sheet1!$E$10,[2]Sheet1!$E$11,[2]Sheet1!$E$12,[2]Sheet1!$E$13,[2]Sheet1!$E$14,[2]Sheet1!$E$15,[2]Sheet1!$E$16,[2]Sheet1!$E$17,[2]Sheet1!$E$18,[2]Sheet1!$E$19,[2]Sheet1!$E$20,[2]Sheet1!$E$21</definedName>
    <definedName name="__APW_RESTORE_DATA347__" hidden="1">[2]Sheet1!$E$22,[2]Sheet1!$E$23,[2]Sheet1!$E$24,[2]Sheet1!$E$25,[2]Sheet1!$E$26,[2]Sheet1!$E$27,[2]Sheet1!$E$28,[2]Sheet1!$E$29,[2]Sheet1!$E$30,[2]Sheet1!$E$31,[2]Sheet1!$E$32,[2]Sheet1!$E$33,[2]Sheet1!$E$34,[2]Sheet1!$E$35,[2]Sheet1!$E$36</definedName>
    <definedName name="__APW_RESTORE_DATA348__" hidden="1">[2]Sheet1!$E$37,[2]Sheet1!$E$38,[2]Sheet1!$E$39,[2]Sheet1!$E$40,[2]Sheet1!$E$41,[2]Sheet1!$E$42,[2]Sheet1!$E$43,[2]Sheet1!$E$44,[2]Sheet1!$E$45,[2]Sheet1!$E$46,[2]Sheet1!$E$47,[2]Sheet1!$E$48,[2]Sheet1!$E$49,[2]Sheet1!$E$50,[2]Sheet1!$E$51</definedName>
    <definedName name="__APW_RESTORE_DATA349__" hidden="1">[2]Sheet1!$E$52,[2]Sheet1!$E$53,[2]Sheet1!$E$54,[2]Sheet1!$E$55,[2]Sheet1!$E$56,[2]Sheet1!$E$57,[2]Sheet1!$E$58,[2]Sheet1!$E$59,[2]Sheet1!$E$60,[2]Sheet1!$E$61,[2]Sheet1!$E$62,[2]Sheet1!$E$63,[2]Sheet1!$E$64,[2]Sheet1!$E$65,[2]Sheet1!$E$66</definedName>
    <definedName name="__APW_RESTORE_DATA35__" localSheetId="3" hidden="1">#REF!,#REF!,#REF!,#REF!,#REF!,#REF!,#REF!,#REF!,#REF!,#REF!,#REF!,#REF!,#REF!,#REF!,#REF!</definedName>
    <definedName name="__APW_RESTORE_DATA35__" localSheetId="1" hidden="1">#REF!,#REF!,#REF!,#REF!,#REF!,#REF!,#REF!,#REF!,#REF!,#REF!,#REF!,#REF!,#REF!,#REF!,#REF!</definedName>
    <definedName name="__APW_RESTORE_DATA35__" localSheetId="2" hidden="1">#REF!,#REF!,#REF!,#REF!,#REF!,#REF!,#REF!,#REF!,#REF!,#REF!,#REF!,#REF!,#REF!,#REF!,#REF!</definedName>
    <definedName name="__APW_RESTORE_DATA35__" hidden="1">#REF!,#REF!,#REF!,#REF!,#REF!,#REF!,#REF!,#REF!,#REF!,#REF!,#REF!,#REF!,#REF!,#REF!,#REF!</definedName>
    <definedName name="__APW_RESTORE_DATA350__" hidden="1">[2]Sheet1!$E$67,[2]Sheet1!$E$68,[2]Sheet1!$E$69,[2]Sheet1!$E$70,[2]Sheet1!$E$71,[2]Sheet1!$E$72,[2]Sheet1!$E$73,[2]Sheet1!$E$74,[2]Sheet1!$E$75,[2]Sheet1!$E$76,[2]Sheet1!$E$77,[2]Sheet1!$E$78,[2]Sheet1!$E$79,[2]Sheet1!$E$80,[2]Sheet1!$E$81</definedName>
    <definedName name="__APW_RESTORE_DATA351__" hidden="1">[2]Sheet1!$E$82,[2]Sheet1!$E$83,[2]Sheet1!$E$84,[2]Sheet1!$E$85,[2]Sheet1!$E$86,[2]Sheet1!$E$87,[2]Sheet1!$E$88,[2]Sheet1!$E$89,[2]Sheet1!$E$90,[2]Sheet1!$E$91,[2]Sheet1!$E$92,[2]Sheet1!$E$93,[2]Sheet1!$E$94,[2]Sheet1!$E$95,[2]Sheet1!$E$96</definedName>
    <definedName name="__APW_RESTORE_DATA352__" hidden="1">[2]Sheet1!$E$97,[2]Sheet1!$E$98,[2]Sheet1!$E$99,[2]Sheet1!$E$100,[2]Sheet1!$E$101,[2]Sheet1!$E$102,[2]Sheet1!$E$103,[2]Sheet1!$E$104,[2]Sheet1!$E$105,[2]Sheet1!$E$106,[2]Sheet1!$E$107,[2]Sheet1!$E$108,[2]Sheet1!$E$109,[2]Sheet1!$E$110</definedName>
    <definedName name="__APW_RESTORE_DATA353__" hidden="1">[2]Sheet1!$E$111,[2]Sheet1!$E$112,[2]Sheet1!$E$113,[2]Sheet1!$E$114,[2]Sheet1!$E$115,[2]Sheet1!$E$116,[2]Sheet1!$E$117,[2]Sheet1!$E$118,[2]Sheet1!$E$119,[2]Sheet1!$E$120,[2]Sheet1!$E$121,[2]Sheet1!$E$122,[2]Sheet1!$E$123,[2]Sheet1!$E$124</definedName>
    <definedName name="__APW_RESTORE_DATA354__" hidden="1">[2]Sheet1!$E$125,[2]Sheet1!$E$126,[2]Sheet1!$E$127,[2]Sheet1!$E$128,[2]Sheet1!$E$129,[2]Sheet1!$E$130,[2]Sheet1!$E$131,[2]Sheet1!$E$132,[2]Sheet1!$E$133,[2]Sheet1!$E$134,[2]Sheet1!$E$135,[2]Sheet1!$E$136,[2]Sheet1!$E$137,[2]Sheet1!$E$138</definedName>
    <definedName name="__APW_RESTORE_DATA355__" hidden="1">[2]Sheet1!$E$139,[2]Sheet1!$E$140,[2]Sheet1!$E$141,[2]Sheet1!$E$142,[2]Sheet1!$E$143,[2]Sheet1!$E$144,[2]Sheet1!$E$145,[2]Sheet1!$E$146,[2]Sheet1!$E$147,[2]Sheet1!$E$148,[2]Sheet1!$E$149,[2]Sheet1!$E$150,[2]Sheet1!$E$151,[2]Sheet1!$E$152</definedName>
    <definedName name="__APW_RESTORE_DATA356__" hidden="1">[2]Sheet1!$E$153,[2]Sheet1!$E$154,[2]Sheet1!$E$155,[2]Sheet1!$E$156,[2]Sheet1!$E$157,[2]Sheet1!$E$158,[2]Sheet1!$E$159,[2]Sheet1!$E$160,[2]Sheet1!$E$161,[2]Sheet1!$E$162,[2]Sheet1!$E$163,[2]Sheet1!$E$164,[2]Sheet1!$E$165,[2]Sheet1!$E$166</definedName>
    <definedName name="__APW_RESTORE_DATA357__" hidden="1">[2]Sheet1!$E$167,[2]Sheet1!$E$168,[2]Sheet1!$E$169,[2]Sheet1!$E$170,[2]Sheet1!$E$171,[2]Sheet1!$E$172,[2]Sheet1!$E$173,[2]Sheet1!$E$174,[2]Sheet1!$E$175,[2]Sheet1!$E$176,[2]Sheet1!$E$177,[2]Sheet1!$E$178,[2]Sheet1!$E$179,[2]Sheet1!$E$180</definedName>
    <definedName name="__APW_RESTORE_DATA358__" hidden="1">[2]Sheet1!$E$181,[2]Sheet1!$E$182,[2]Sheet1!$E$183,[2]Sheet1!$E$184,[2]Sheet1!$E$185,[2]Sheet1!$E$186,[2]Sheet1!$E$187,[2]Sheet1!$E$188,[2]Sheet1!$E$189,[2]Sheet1!$E$190,[2]Sheet1!$E$191,[2]Sheet1!$E$192,[2]Sheet1!$E$193,[2]Sheet1!$E$194</definedName>
    <definedName name="__APW_RESTORE_DATA359__" hidden="1">[2]Sheet1!$E$195,[2]Sheet1!$E$196,[2]Sheet1!$E$197,[2]Sheet1!$E$198,[2]Sheet1!$E$199,[2]Sheet1!$E$200,[2]Sheet1!$E$201,[2]Sheet1!$E$202,[2]Sheet1!$E$203,[2]Sheet1!$E$204,[2]Sheet1!$E$205,[2]Sheet1!$E$206,[2]Sheet1!$E$207,[2]Sheet1!$E$208</definedName>
    <definedName name="__APW_RESTORE_DATA36__" localSheetId="3" hidden="1">#REF!,#REF!,#REF!,#REF!,#REF!,#REF!,#REF!,#REF!,#REF!,#REF!,#REF!,#REF!,#REF!,#REF!,#REF!</definedName>
    <definedName name="__APW_RESTORE_DATA36__" localSheetId="1" hidden="1">#REF!,#REF!,#REF!,#REF!,#REF!,#REF!,#REF!,#REF!,#REF!,#REF!,#REF!,#REF!,#REF!,#REF!,#REF!</definedName>
    <definedName name="__APW_RESTORE_DATA36__" localSheetId="2" hidden="1">#REF!,#REF!,#REF!,#REF!,#REF!,#REF!,#REF!,#REF!,#REF!,#REF!,#REF!,#REF!,#REF!,#REF!,#REF!</definedName>
    <definedName name="__APW_RESTORE_DATA36__" hidden="1">#REF!,#REF!,#REF!,#REF!,#REF!,#REF!,#REF!,#REF!,#REF!,#REF!,#REF!,#REF!,#REF!,#REF!,#REF!</definedName>
    <definedName name="__APW_RESTORE_DATA360__" hidden="1">[2]Sheet1!$E$209,[2]Sheet1!$E$210,[2]Sheet1!$E$211,[2]Sheet1!$E$212,[2]Sheet1!$E$213,[2]Sheet1!$E$214,[2]Sheet1!$E$215,[2]Sheet1!$E$216</definedName>
    <definedName name="__APW_RESTORE_DATA361__" hidden="1">[2]Sheet1!$F$7,[2]Sheet1!$F$8,[2]Sheet1!$F$9,[2]Sheet1!$F$10,[2]Sheet1!$F$11,[2]Sheet1!$F$12,[2]Sheet1!$F$13,[2]Sheet1!$F$14,[2]Sheet1!$F$15,[2]Sheet1!$F$16,[2]Sheet1!$F$17,[2]Sheet1!$F$18,[2]Sheet1!$F$19,[2]Sheet1!$F$20,[2]Sheet1!$F$21</definedName>
    <definedName name="__APW_RESTORE_DATA362__" hidden="1">[2]Sheet1!$F$22,[2]Sheet1!$F$23,[2]Sheet1!$F$24,[2]Sheet1!$F$25,[2]Sheet1!$F$26,[2]Sheet1!$F$27,[2]Sheet1!$F$28,[2]Sheet1!$F$29,[2]Sheet1!$F$30,[2]Sheet1!$F$31,[2]Sheet1!$F$32,[2]Sheet1!$F$33,[2]Sheet1!$F$34,[2]Sheet1!$F$35,[2]Sheet1!$F$36</definedName>
    <definedName name="__APW_RESTORE_DATA363__" hidden="1">[2]Sheet1!$F$37,[2]Sheet1!$F$38,[2]Sheet1!$F$39,[2]Sheet1!$F$40,[2]Sheet1!$F$41,[2]Sheet1!$F$42,[2]Sheet1!$F$43,[2]Sheet1!$F$44,[2]Sheet1!$F$45,[2]Sheet1!$F$46,[2]Sheet1!$F$47,[2]Sheet1!$F$48,[2]Sheet1!$F$49,[2]Sheet1!$F$50,[2]Sheet1!$F$51</definedName>
    <definedName name="__APW_RESTORE_DATA364__" hidden="1">[2]Sheet1!$F$52,[2]Sheet1!$F$53,[2]Sheet1!$F$54,[2]Sheet1!$F$55,[2]Sheet1!$F$56,[2]Sheet1!$F$57,[2]Sheet1!$F$58,[2]Sheet1!$F$59,[2]Sheet1!$F$60,[2]Sheet1!$F$61,[2]Sheet1!$F$62,[2]Sheet1!$F$63,[2]Sheet1!$F$64,[2]Sheet1!$F$65,[2]Sheet1!$F$66</definedName>
    <definedName name="__APW_RESTORE_DATA365__" hidden="1">[2]Sheet1!$F$67,[2]Sheet1!$F$68,[2]Sheet1!$F$69,[2]Sheet1!$F$70,[2]Sheet1!$F$71,[2]Sheet1!$F$72,[2]Sheet1!$F$73,[2]Sheet1!$F$74,[2]Sheet1!$F$75,[2]Sheet1!$F$76,[2]Sheet1!$F$77,[2]Sheet1!$F$78,[2]Sheet1!$F$79,[2]Sheet1!$F$80,[2]Sheet1!$F$81</definedName>
    <definedName name="__APW_RESTORE_DATA366__" hidden="1">[2]Sheet1!$F$82,[2]Sheet1!$F$83,[2]Sheet1!$F$84,[2]Sheet1!$F$85,[2]Sheet1!$F$86,[2]Sheet1!$F$87,[2]Sheet1!$F$88,[2]Sheet1!$F$89,[2]Sheet1!$F$90,[2]Sheet1!$F$91,[2]Sheet1!$F$92,[2]Sheet1!$F$93,[2]Sheet1!$F$94,[2]Sheet1!$F$95,[2]Sheet1!$F$96</definedName>
    <definedName name="__APW_RESTORE_DATA367__" hidden="1">[2]Sheet1!$F$97,[2]Sheet1!$F$98,[2]Sheet1!$F$99,[2]Sheet1!$F$100,[2]Sheet1!$F$101,[2]Sheet1!$F$102,[2]Sheet1!$F$103,[2]Sheet1!$F$104,[2]Sheet1!$F$105,[2]Sheet1!$F$106,[2]Sheet1!$F$107,[2]Sheet1!$F$108,[2]Sheet1!$F$109,[2]Sheet1!$F$110</definedName>
    <definedName name="__APW_RESTORE_DATA368__" hidden="1">[2]Sheet1!$F$111,[2]Sheet1!$F$112,[2]Sheet1!$F$113,[2]Sheet1!$F$114,[2]Sheet1!$F$115,[2]Sheet1!$F$116,[2]Sheet1!$F$117,[2]Sheet1!$F$118,[2]Sheet1!$F$119,[2]Sheet1!$F$120,[2]Sheet1!$F$121,[2]Sheet1!$F$122,[2]Sheet1!$F$123,[2]Sheet1!$F$124</definedName>
    <definedName name="__APW_RESTORE_DATA369__" hidden="1">[2]Sheet1!$F$125,[2]Sheet1!$F$126,[2]Sheet1!$F$127,[2]Sheet1!$F$128,[2]Sheet1!$F$129,[2]Sheet1!$F$130,[2]Sheet1!$F$131,[2]Sheet1!$F$132,[2]Sheet1!$F$133,[2]Sheet1!$F$134,[2]Sheet1!$F$135,[2]Sheet1!$F$136,[2]Sheet1!$F$137,[2]Sheet1!$F$138</definedName>
    <definedName name="__APW_RESTORE_DATA37__" localSheetId="3" hidden="1">#REF!,#REF!,#REF!,#REF!,#REF!,#REF!,#REF!,#REF!,#REF!,#REF!,#REF!,#REF!,#REF!,#REF!,#REF!</definedName>
    <definedName name="__APW_RESTORE_DATA37__" localSheetId="1" hidden="1">#REF!,#REF!,#REF!,#REF!,#REF!,#REF!,#REF!,#REF!,#REF!,#REF!,#REF!,#REF!,#REF!,#REF!,#REF!</definedName>
    <definedName name="__APW_RESTORE_DATA37__" localSheetId="2" hidden="1">#REF!,#REF!,#REF!,#REF!,#REF!,#REF!,#REF!,#REF!,#REF!,#REF!,#REF!,#REF!,#REF!,#REF!,#REF!</definedName>
    <definedName name="__APW_RESTORE_DATA37__" hidden="1">#REF!,#REF!,#REF!,#REF!,#REF!,#REF!,#REF!,#REF!,#REF!,#REF!,#REF!,#REF!,#REF!,#REF!,#REF!</definedName>
    <definedName name="__APW_RESTORE_DATA370__" hidden="1">[2]Sheet1!$F$139,[2]Sheet1!$F$140,[2]Sheet1!$F$141,[2]Sheet1!$F$142,[2]Sheet1!$F$143,[2]Sheet1!$F$144,[2]Sheet1!$F$145,[2]Sheet1!$F$146,[2]Sheet1!$F$147,[2]Sheet1!$F$148,[2]Sheet1!$F$149,[2]Sheet1!$F$150,[2]Sheet1!$F$151,[2]Sheet1!$F$152</definedName>
    <definedName name="__APW_RESTORE_DATA371__" hidden="1">[2]Sheet1!$F$153,[2]Sheet1!$F$154,[2]Sheet1!$F$155,[2]Sheet1!$F$156,[2]Sheet1!$F$157,[2]Sheet1!$F$158,[2]Sheet1!$F$159,[2]Sheet1!$F$160,[2]Sheet1!$F$161,[2]Sheet1!$F$162,[2]Sheet1!$F$163,[2]Sheet1!$F$164,[2]Sheet1!$F$165,[2]Sheet1!$F$166</definedName>
    <definedName name="__APW_RESTORE_DATA372__" hidden="1">[2]Sheet1!$F$167,[2]Sheet1!$F$168,[2]Sheet1!$F$169,[2]Sheet1!$F$170,[2]Sheet1!$F$171,[2]Sheet1!$F$172,[2]Sheet1!$F$173,[2]Sheet1!$F$174,[2]Sheet1!$F$175,[2]Sheet1!$F$176,[2]Sheet1!$F$177,[2]Sheet1!$F$178,[2]Sheet1!$F$179,[2]Sheet1!$F$180</definedName>
    <definedName name="__APW_RESTORE_DATA373__" hidden="1">[2]Sheet1!$F$181,[2]Sheet1!$F$182,[2]Sheet1!$F$183,[2]Sheet1!$F$184,[2]Sheet1!$F$185,[2]Sheet1!$F$186,[2]Sheet1!$F$187,[2]Sheet1!$F$188,[2]Sheet1!$F$189,[2]Sheet1!$F$190,[2]Sheet1!$F$191,[2]Sheet1!$F$192,[2]Sheet1!$F$193,[2]Sheet1!$F$194</definedName>
    <definedName name="__APW_RESTORE_DATA374__" hidden="1">[2]Sheet1!$F$195,[2]Sheet1!$F$196,[2]Sheet1!$F$197,[2]Sheet1!$F$198,[2]Sheet1!$F$199,[2]Sheet1!$F$200,[2]Sheet1!$F$201,[2]Sheet1!$F$202,[2]Sheet1!$F$203,[2]Sheet1!$F$204,[2]Sheet1!$F$205,[2]Sheet1!$F$206,[2]Sheet1!$F$207,[2]Sheet1!$F$208</definedName>
    <definedName name="__APW_RESTORE_DATA375__" hidden="1">[2]Sheet1!$F$209,[2]Sheet1!$F$210,[2]Sheet1!$F$211,[2]Sheet1!$F$212,[2]Sheet1!$F$213,[2]Sheet1!$F$214,[2]Sheet1!$F$215,[2]Sheet1!$F$216</definedName>
    <definedName name="__APW_RESTORE_DATA376__" hidden="1">[2]Sheet1!$G$7,[2]Sheet1!$G$8,[2]Sheet1!$G$9,[2]Sheet1!$G$10,[2]Sheet1!$G$11,[2]Sheet1!$G$12,[2]Sheet1!$G$13,[2]Sheet1!$G$14,[2]Sheet1!$G$15,[2]Sheet1!$G$16,[2]Sheet1!$G$17,[2]Sheet1!$G$18,[2]Sheet1!$G$19,[2]Sheet1!$G$20,[2]Sheet1!$G$21</definedName>
    <definedName name="__APW_RESTORE_DATA377__" hidden="1">[2]Sheet1!$G$22,[2]Sheet1!$G$23,[2]Sheet1!$G$24,[2]Sheet1!$G$25,[2]Sheet1!$G$26,[2]Sheet1!$G$27,[2]Sheet1!$G$28,[2]Sheet1!$G$29,[2]Sheet1!$G$30,[2]Sheet1!$G$31,[2]Sheet1!$G$32,[2]Sheet1!$G$33,[2]Sheet1!$G$34,[2]Sheet1!$G$35,[2]Sheet1!$G$36</definedName>
    <definedName name="__APW_RESTORE_DATA378__" hidden="1">[2]Sheet1!$G$37,[2]Sheet1!$G$38,[2]Sheet1!$G$39,[2]Sheet1!$G$40,[2]Sheet1!$G$41,[2]Sheet1!$G$42,[2]Sheet1!$G$43,[2]Sheet1!$G$44,[2]Sheet1!$G$45,[2]Sheet1!$G$46,[2]Sheet1!$G$47,[2]Sheet1!$G$48,[2]Sheet1!$G$49,[2]Sheet1!$G$50,[2]Sheet1!$G$51</definedName>
    <definedName name="__APW_RESTORE_DATA379__" hidden="1">[2]Sheet1!$G$52,[2]Sheet1!$G$53,[2]Sheet1!$G$54,[2]Sheet1!$G$55,[2]Sheet1!$G$56,[2]Sheet1!$G$57,[2]Sheet1!$G$58,[2]Sheet1!$G$59,[2]Sheet1!$G$60,[2]Sheet1!$G$61,[2]Sheet1!$G$62,[2]Sheet1!$G$63,[2]Sheet1!$G$64,[2]Sheet1!$G$65,[2]Sheet1!$G$66</definedName>
    <definedName name="__APW_RESTORE_DATA38__" localSheetId="3" hidden="1">#REF!,#REF!,#REF!,#REF!,#REF!,#REF!,#REF!,#REF!,#REF!,#REF!,#REF!,#REF!,#REF!,#REF!,#REF!</definedName>
    <definedName name="__APW_RESTORE_DATA38__" localSheetId="1" hidden="1">#REF!,#REF!,#REF!,#REF!,#REF!,#REF!,#REF!,#REF!,#REF!,#REF!,#REF!,#REF!,#REF!,#REF!,#REF!</definedName>
    <definedName name="__APW_RESTORE_DATA38__" localSheetId="2" hidden="1">#REF!,#REF!,#REF!,#REF!,#REF!,#REF!,#REF!,#REF!,#REF!,#REF!,#REF!,#REF!,#REF!,#REF!,#REF!</definedName>
    <definedName name="__APW_RESTORE_DATA38__" hidden="1">#REF!,#REF!,#REF!,#REF!,#REF!,#REF!,#REF!,#REF!,#REF!,#REF!,#REF!,#REF!,#REF!,#REF!,#REF!</definedName>
    <definedName name="__APW_RESTORE_DATA380__" hidden="1">[2]Sheet1!$G$67,[2]Sheet1!$G$68,[2]Sheet1!$G$69,[2]Sheet1!$G$70,[2]Sheet1!$G$71,[2]Sheet1!$G$72,[2]Sheet1!$G$73,[2]Sheet1!$G$74,[2]Sheet1!$G$75,[2]Sheet1!$G$76,[2]Sheet1!$G$77,[2]Sheet1!$G$78,[2]Sheet1!$G$79,[2]Sheet1!$G$80,[2]Sheet1!$G$81</definedName>
    <definedName name="__APW_RESTORE_DATA381__" hidden="1">[2]Sheet1!$G$82,[2]Sheet1!$G$83,[2]Sheet1!$G$84,[2]Sheet1!$G$85,[2]Sheet1!$G$86,[2]Sheet1!$G$87,[2]Sheet1!$G$88,[2]Sheet1!$G$89,[2]Sheet1!$G$90,[2]Sheet1!$G$91,[2]Sheet1!$G$92,[2]Sheet1!$G$93,[2]Sheet1!$G$94,[2]Sheet1!$G$95,[2]Sheet1!$G$96</definedName>
    <definedName name="__APW_RESTORE_DATA382__" hidden="1">[2]Sheet1!$G$97,[2]Sheet1!$G$98,[2]Sheet1!$G$99,[2]Sheet1!$G$100,[2]Sheet1!$G$101,[2]Sheet1!$G$102,[2]Sheet1!$G$103,[2]Sheet1!$G$104,[2]Sheet1!$G$105,[2]Sheet1!$G$106,[2]Sheet1!$G$107,[2]Sheet1!$G$108,[2]Sheet1!$G$109,[2]Sheet1!$G$110</definedName>
    <definedName name="__APW_RESTORE_DATA383__" hidden="1">[2]Sheet1!$G$111,[2]Sheet1!$G$112,[2]Sheet1!$G$113,[2]Sheet1!$G$114,[2]Sheet1!$G$115,[2]Sheet1!$G$116,[2]Sheet1!$G$117,[2]Sheet1!$G$118,[2]Sheet1!$G$119,[2]Sheet1!$G$120,[2]Sheet1!$G$121,[2]Sheet1!$G$122,[2]Sheet1!$G$123,[2]Sheet1!$G$124</definedName>
    <definedName name="__APW_RESTORE_DATA384__" hidden="1">[2]Sheet1!$G$125,[2]Sheet1!$G$126,[2]Sheet1!$G$127,[2]Sheet1!$G$128,[2]Sheet1!$G$129,[2]Sheet1!$G$130,[2]Sheet1!$G$131,[2]Sheet1!$G$132,[2]Sheet1!$G$133,[2]Sheet1!$G$134,[2]Sheet1!$G$135,[2]Sheet1!$G$136,[2]Sheet1!$G$137,[2]Sheet1!$G$138</definedName>
    <definedName name="__APW_RESTORE_DATA385__" hidden="1">[2]Sheet1!$G$139,[2]Sheet1!$G$140,[2]Sheet1!$G$141,[2]Sheet1!$G$142,[2]Sheet1!$G$143,[2]Sheet1!$G$144,[2]Sheet1!$G$145,[2]Sheet1!$G$146,[2]Sheet1!$G$147,[2]Sheet1!$G$148,[2]Sheet1!$G$149,[2]Sheet1!$G$150,[2]Sheet1!$G$151,[2]Sheet1!$G$152</definedName>
    <definedName name="__APW_RESTORE_DATA386__" hidden="1">[2]Sheet1!$G$153,[2]Sheet1!$G$154,[2]Sheet1!$G$155,[2]Sheet1!$G$156,[2]Sheet1!$G$157,[2]Sheet1!$G$158,[2]Sheet1!$G$159,[2]Sheet1!$G$160,[2]Sheet1!$G$161,[2]Sheet1!$G$162,[2]Sheet1!$G$163,[2]Sheet1!$G$164,[2]Sheet1!$G$165,[2]Sheet1!$G$166</definedName>
    <definedName name="__APW_RESTORE_DATA387__" hidden="1">[2]Sheet1!$G$167,[2]Sheet1!$G$168,[2]Sheet1!$G$169,[2]Sheet1!$G$170,[2]Sheet1!$G$171,[2]Sheet1!$G$172,[2]Sheet1!$G$173,[2]Sheet1!$G$174,[2]Sheet1!$G$175,[2]Sheet1!$G$176,[2]Sheet1!$G$177,[2]Sheet1!$G$178,[2]Sheet1!$G$179,[2]Sheet1!$G$180</definedName>
    <definedName name="__APW_RESTORE_DATA388__" hidden="1">[2]Sheet1!$G$181,[2]Sheet1!$G$182,[2]Sheet1!$G$183,[2]Sheet1!$G$184,[2]Sheet1!$G$185,[2]Sheet1!$G$186,[2]Sheet1!$G$187,[2]Sheet1!$G$188,[2]Sheet1!$G$189,[2]Sheet1!$G$190,[2]Sheet1!$G$191,[2]Sheet1!$G$192,[2]Sheet1!$G$193,[2]Sheet1!$G$194</definedName>
    <definedName name="__APW_RESTORE_DATA389__" hidden="1">[2]Sheet1!$G$195,[2]Sheet1!$G$196,[2]Sheet1!$G$197,[2]Sheet1!$G$198,[2]Sheet1!$G$199,[2]Sheet1!$G$200,[2]Sheet1!$G$201,[2]Sheet1!$G$202,[2]Sheet1!$G$203,[2]Sheet1!$G$204,[2]Sheet1!$G$205,[2]Sheet1!$G$206,[2]Sheet1!$G$207,[2]Sheet1!$G$208</definedName>
    <definedName name="__APW_RESTORE_DATA39__" localSheetId="3" hidden="1">#REF!,#REF!,#REF!,#REF!,#REF!,#REF!,#REF!,#REF!,#REF!,#REF!,#REF!,#REF!,#REF!,#REF!,#REF!</definedName>
    <definedName name="__APW_RESTORE_DATA39__" localSheetId="1" hidden="1">#REF!,#REF!,#REF!,#REF!,#REF!,#REF!,#REF!,#REF!,#REF!,#REF!,#REF!,#REF!,#REF!,#REF!,#REF!</definedName>
    <definedName name="__APW_RESTORE_DATA39__" localSheetId="2" hidden="1">#REF!,#REF!,#REF!,#REF!,#REF!,#REF!,#REF!,#REF!,#REF!,#REF!,#REF!,#REF!,#REF!,#REF!,#REF!</definedName>
    <definedName name="__APW_RESTORE_DATA39__" hidden="1">#REF!,#REF!,#REF!,#REF!,#REF!,#REF!,#REF!,#REF!,#REF!,#REF!,#REF!,#REF!,#REF!,#REF!,#REF!</definedName>
    <definedName name="__APW_RESTORE_DATA390__" hidden="1">[2]Sheet1!$G$209,[2]Sheet1!$G$210,[2]Sheet1!$G$211,[2]Sheet1!$G$212,[2]Sheet1!$G$213,[2]Sheet1!$G$214,[2]Sheet1!$G$215,[2]Sheet1!$G$216</definedName>
    <definedName name="__APW_RESTORE_DATA391__" hidden="1">[2]Sheet1!$H$7,[2]Sheet1!$H$8,[2]Sheet1!$H$9,[2]Sheet1!$H$10,[2]Sheet1!$H$11,[2]Sheet1!$H$12,[2]Sheet1!$H$13,[2]Sheet1!$H$14,[2]Sheet1!$H$15,[2]Sheet1!$H$16,[2]Sheet1!$H$17,[2]Sheet1!$H$18,[2]Sheet1!$H$19,[2]Sheet1!$H$20,[2]Sheet1!$H$21</definedName>
    <definedName name="__APW_RESTORE_DATA392__" hidden="1">[2]Sheet1!$H$22,[2]Sheet1!$H$23,[2]Sheet1!$H$24,[2]Sheet1!$H$25,[2]Sheet1!$H$26,[2]Sheet1!$H$27,[2]Sheet1!$H$28,[2]Sheet1!$H$29,[2]Sheet1!$H$30,[2]Sheet1!$H$31,[2]Sheet1!$H$32,[2]Sheet1!$H$33,[2]Sheet1!$H$34,[2]Sheet1!$H$35,[2]Sheet1!$H$36</definedName>
    <definedName name="__APW_RESTORE_DATA393__" hidden="1">[2]Sheet1!$H$37,[2]Sheet1!$H$38,[2]Sheet1!$H$39,[2]Sheet1!$H$40,[2]Sheet1!$H$41,[2]Sheet1!$H$42,[2]Sheet1!$H$43,[2]Sheet1!$H$44,[2]Sheet1!$H$45,[2]Sheet1!$H$46,[2]Sheet1!$H$47,[2]Sheet1!$H$48,[2]Sheet1!$H$49,[2]Sheet1!$H$50,[2]Sheet1!$H$51</definedName>
    <definedName name="__APW_RESTORE_DATA394__" hidden="1">[2]Sheet1!$H$52,[2]Sheet1!$H$53,[2]Sheet1!$H$54,[2]Sheet1!$H$55,[2]Sheet1!$H$56,[2]Sheet1!$H$57,[2]Sheet1!$H$58,[2]Sheet1!$H$59,[2]Sheet1!$H$60,[2]Sheet1!$H$61,[2]Sheet1!$H$62,[2]Sheet1!$H$63,[2]Sheet1!$H$64,[2]Sheet1!$H$65,[2]Sheet1!$H$66</definedName>
    <definedName name="__APW_RESTORE_DATA395__" hidden="1">[2]Sheet1!$H$67,[2]Sheet1!$H$68,[2]Sheet1!$H$69,[2]Sheet1!$H$70,[2]Sheet1!$H$71,[2]Sheet1!$H$72,[2]Sheet1!$H$73,[2]Sheet1!$H$74,[2]Sheet1!$H$75,[2]Sheet1!$H$76,[2]Sheet1!$H$77,[2]Sheet1!$H$78,[2]Sheet1!$H$79,[2]Sheet1!$H$80,[2]Sheet1!$H$81</definedName>
    <definedName name="__APW_RESTORE_DATA396__" hidden="1">[2]Sheet1!$H$82,[2]Sheet1!$H$83,[2]Sheet1!$H$84,[2]Sheet1!$H$85,[2]Sheet1!$H$86,[2]Sheet1!$H$87,[2]Sheet1!$H$88,[2]Sheet1!$H$89,[2]Sheet1!$H$90,[2]Sheet1!$H$91,[2]Sheet1!$H$92,[2]Sheet1!$H$93,[2]Sheet1!$H$94,[2]Sheet1!$H$95,[2]Sheet1!$H$96</definedName>
    <definedName name="__APW_RESTORE_DATA397__" hidden="1">[2]Sheet1!$H$97,[2]Sheet1!$H$98,[2]Sheet1!$H$99,[2]Sheet1!$H$100,[2]Sheet1!$H$101,[2]Sheet1!$H$102,[2]Sheet1!$H$103,[2]Sheet1!$H$104,[2]Sheet1!$H$105,[2]Sheet1!$H$106,[2]Sheet1!$H$107,[2]Sheet1!$H$108,[2]Sheet1!$H$109,[2]Sheet1!$H$110</definedName>
    <definedName name="__APW_RESTORE_DATA398__" hidden="1">[2]Sheet1!$H$111,[2]Sheet1!$H$112,[2]Sheet1!$H$113,[2]Sheet1!$H$114,[2]Sheet1!$H$115,[2]Sheet1!$H$116,[2]Sheet1!$H$117,[2]Sheet1!$H$118,[2]Sheet1!$H$119,[2]Sheet1!$H$120,[2]Sheet1!$H$121,[2]Sheet1!$H$122,[2]Sheet1!$H$123,[2]Sheet1!$H$124</definedName>
    <definedName name="__APW_RESTORE_DATA399__" hidden="1">[2]Sheet1!$H$125,[2]Sheet1!$H$126,[2]Sheet1!$H$127,[2]Sheet1!$H$128,[2]Sheet1!$H$129,[2]Sheet1!$H$130,[2]Sheet1!$H$131,[2]Sheet1!$H$132,[2]Sheet1!$H$133,[2]Sheet1!$H$134,[2]Sheet1!$H$135,[2]Sheet1!$H$136,[2]Sheet1!$H$137,[2]Sheet1!$H$138</definedName>
    <definedName name="__APW_RESTORE_DATA4__" localSheetId="3" hidden="1">#REF!</definedName>
    <definedName name="__APW_RESTORE_DATA4__" localSheetId="1" hidden="1">#REF!</definedName>
    <definedName name="__APW_RESTORE_DATA4__" localSheetId="2" hidden="1">#REF!</definedName>
    <definedName name="__APW_RESTORE_DATA4__" hidden="1">#REF!</definedName>
    <definedName name="__APW_RESTORE_DATA40__" localSheetId="3" hidden="1">#REF!,#REF!,#REF!,#REF!,#REF!,#REF!,#REF!,#REF!,#REF!,#REF!,#REF!,#REF!,#REF!,#REF!,#REF!</definedName>
    <definedName name="__APW_RESTORE_DATA40__" localSheetId="1" hidden="1">#REF!,#REF!,#REF!,#REF!,#REF!,#REF!,#REF!,#REF!,#REF!,#REF!,#REF!,#REF!,#REF!,#REF!,#REF!</definedName>
    <definedName name="__APW_RESTORE_DATA40__" localSheetId="2" hidden="1">#REF!,#REF!,#REF!,#REF!,#REF!,#REF!,#REF!,#REF!,#REF!,#REF!,#REF!,#REF!,#REF!,#REF!,#REF!</definedName>
    <definedName name="__APW_RESTORE_DATA40__" hidden="1">#REF!,#REF!,#REF!,#REF!,#REF!,#REF!,#REF!,#REF!,#REF!,#REF!,#REF!,#REF!,#REF!,#REF!,#REF!</definedName>
    <definedName name="__APW_RESTORE_DATA400__" hidden="1">[2]Sheet1!$H$139,[2]Sheet1!$H$140,[2]Sheet1!$H$141,[2]Sheet1!$H$142,[2]Sheet1!$H$143,[2]Sheet1!$H$144,[2]Sheet1!$H$145,[2]Sheet1!$H$146,[2]Sheet1!$H$147,[2]Sheet1!$H$148,[2]Sheet1!$H$149,[2]Sheet1!$H$150,[2]Sheet1!$H$151,[2]Sheet1!$H$152</definedName>
    <definedName name="__APW_RESTORE_DATA401__" hidden="1">[2]Sheet1!$H$153,[2]Sheet1!$H$154,[2]Sheet1!$H$155,[2]Sheet1!$H$156,[2]Sheet1!$H$157,[2]Sheet1!$H$158,[2]Sheet1!$H$159,[2]Sheet1!$H$160,[2]Sheet1!$H$161,[2]Sheet1!$H$162,[2]Sheet1!$H$163,[2]Sheet1!$H$164,[2]Sheet1!$H$165,[2]Sheet1!$H$166</definedName>
    <definedName name="__APW_RESTORE_DATA402__" hidden="1">[2]Sheet1!$H$167,[2]Sheet1!$H$168,[2]Sheet1!$H$169,[2]Sheet1!$H$170,[2]Sheet1!$H$171,[2]Sheet1!$H$172,[2]Sheet1!$H$173,[2]Sheet1!$H$174,[2]Sheet1!$H$175,[2]Sheet1!$H$176,[2]Sheet1!$H$177,[2]Sheet1!$H$178,[2]Sheet1!$H$179,[2]Sheet1!$H$180</definedName>
    <definedName name="__APW_RESTORE_DATA403__" hidden="1">[2]Sheet1!$H$181,[2]Sheet1!$H$182,[2]Sheet1!$H$183,[2]Sheet1!$H$184,[2]Sheet1!$H$185,[2]Sheet1!$H$186,[2]Sheet1!$H$187,[2]Sheet1!$H$188,[2]Sheet1!$H$189,[2]Sheet1!$H$190,[2]Sheet1!$H$191,[2]Sheet1!$H$192,[2]Sheet1!$H$193,[2]Sheet1!$H$194</definedName>
    <definedName name="__APW_RESTORE_DATA404__" hidden="1">[2]Sheet1!$H$195,[2]Sheet1!$H$196,[2]Sheet1!$H$197,[2]Sheet1!$H$198,[2]Sheet1!$H$199,[2]Sheet1!$H$200,[2]Sheet1!$H$201,[2]Sheet1!$H$202,[2]Sheet1!$H$203,[2]Sheet1!$H$204,[2]Sheet1!$H$205,[2]Sheet1!$H$206,[2]Sheet1!$H$207,[2]Sheet1!$H$208</definedName>
    <definedName name="__APW_RESTORE_DATA405__" hidden="1">[2]Sheet1!$H$209,[2]Sheet1!$H$210,[2]Sheet1!$H$211,[2]Sheet1!$H$212,[2]Sheet1!$H$213,[2]Sheet1!$H$214,[2]Sheet1!$H$215,[2]Sheet1!$H$216</definedName>
    <definedName name="__APW_RESTORE_DATA406__" hidden="1">[2]Sheet1!$I$7,[2]Sheet1!$I$8,[2]Sheet1!$I$9,[2]Sheet1!$I$10,[2]Sheet1!$I$11,[2]Sheet1!$I$12,[2]Sheet1!$I$13,[2]Sheet1!$I$14,[2]Sheet1!$I$15,[2]Sheet1!$I$16,[2]Sheet1!$I$17,[2]Sheet1!$I$18,[2]Sheet1!$I$19,[2]Sheet1!$I$20,[2]Sheet1!$I$21</definedName>
    <definedName name="__APW_RESTORE_DATA407__" hidden="1">[2]Sheet1!$I$22,[2]Sheet1!$I$23,[2]Sheet1!$I$24,[2]Sheet1!$I$25,[2]Sheet1!$I$26,[2]Sheet1!$I$27,[2]Sheet1!$I$28,[2]Sheet1!$I$29,[2]Sheet1!$I$30,[2]Sheet1!$I$31,[2]Sheet1!$I$32,[2]Sheet1!$I$33,[2]Sheet1!$I$34,[2]Sheet1!$I$35,[2]Sheet1!$I$36</definedName>
    <definedName name="__APW_RESTORE_DATA408__" hidden="1">[2]Sheet1!$I$37,[2]Sheet1!$I$38,[2]Sheet1!$I$39,[2]Sheet1!$I$40,[2]Sheet1!$I$41,[2]Sheet1!$I$42,[2]Sheet1!$I$43,[2]Sheet1!$I$44,[2]Sheet1!$I$45,[2]Sheet1!$I$46,[2]Sheet1!$I$47,[2]Sheet1!$I$48,[2]Sheet1!$I$49,[2]Sheet1!$I$50,[2]Sheet1!$I$51</definedName>
    <definedName name="__APW_RESTORE_DATA409__" hidden="1">[2]Sheet1!$I$52,[2]Sheet1!$I$53,[2]Sheet1!$I$54,[2]Sheet1!$I$55,[2]Sheet1!$I$56,[2]Sheet1!$I$57,[2]Sheet1!$I$58,[2]Sheet1!$I$59,[2]Sheet1!$I$60,[2]Sheet1!$I$61,[2]Sheet1!$I$62,[2]Sheet1!$I$63,[2]Sheet1!$I$64,[2]Sheet1!$I$65,[2]Sheet1!$I$66</definedName>
    <definedName name="__APW_RESTORE_DATA41__" localSheetId="3" hidden="1">#REF!,#REF!,#REF!,#REF!,#REF!,#REF!,#REF!,#REF!,#REF!,#REF!,#REF!,#REF!,#REF!,#REF!,#REF!</definedName>
    <definedName name="__APW_RESTORE_DATA41__" localSheetId="1" hidden="1">#REF!,#REF!,#REF!,#REF!,#REF!,#REF!,#REF!,#REF!,#REF!,#REF!,#REF!,#REF!,#REF!,#REF!,#REF!</definedName>
    <definedName name="__APW_RESTORE_DATA41__" localSheetId="2" hidden="1">#REF!,#REF!,#REF!,#REF!,#REF!,#REF!,#REF!,#REF!,#REF!,#REF!,#REF!,#REF!,#REF!,#REF!,#REF!</definedName>
    <definedName name="__APW_RESTORE_DATA41__" hidden="1">#REF!,#REF!,#REF!,#REF!,#REF!,#REF!,#REF!,#REF!,#REF!,#REF!,#REF!,#REF!,#REF!,#REF!,#REF!</definedName>
    <definedName name="__APW_RESTORE_DATA410__" hidden="1">[2]Sheet1!$I$67,[2]Sheet1!$I$68,[2]Sheet1!$I$69,[2]Sheet1!$I$70,[2]Sheet1!$I$71,[2]Sheet1!$I$72,[2]Sheet1!$I$73,[2]Sheet1!$I$74,[2]Sheet1!$I$75,[2]Sheet1!$I$76,[2]Sheet1!$I$77,[2]Sheet1!$I$78,[2]Sheet1!$I$79,[2]Sheet1!$I$80,[2]Sheet1!$I$81</definedName>
    <definedName name="__APW_RESTORE_DATA411__" hidden="1">[2]Sheet1!$I$82,[2]Sheet1!$I$83,[2]Sheet1!$I$84,[2]Sheet1!$I$85,[2]Sheet1!$I$86,[2]Sheet1!$I$87,[2]Sheet1!$I$88,[2]Sheet1!$I$89,[2]Sheet1!$I$90,[2]Sheet1!$I$91,[2]Sheet1!$I$92,[2]Sheet1!$I$93,[2]Sheet1!$I$94,[2]Sheet1!$I$95,[2]Sheet1!$I$96</definedName>
    <definedName name="__APW_RESTORE_DATA412__" hidden="1">[2]Sheet1!$I$97,[2]Sheet1!$I$98,[2]Sheet1!$I$99,[2]Sheet1!$I$100,[2]Sheet1!$I$101,[2]Sheet1!$I$102,[2]Sheet1!$I$103,[2]Sheet1!$I$104,[2]Sheet1!$I$105,[2]Sheet1!$I$106,[2]Sheet1!$I$107,[2]Sheet1!$I$108,[2]Sheet1!$I$109,[2]Sheet1!$I$110</definedName>
    <definedName name="__APW_RESTORE_DATA413__" hidden="1">[2]Sheet1!$I$111,[2]Sheet1!$I$112,[2]Sheet1!$I$113,[2]Sheet1!$I$114,[2]Sheet1!$I$115,[2]Sheet1!$I$116,[2]Sheet1!$I$117,[2]Sheet1!$I$118,[2]Sheet1!$I$119,[2]Sheet1!$I$120,[2]Sheet1!$I$121,[2]Sheet1!$I$122,[2]Sheet1!$I$123,[2]Sheet1!$I$124</definedName>
    <definedName name="__APW_RESTORE_DATA414__" hidden="1">[2]Sheet1!$I$125,[2]Sheet1!$I$126,[2]Sheet1!$I$127,[2]Sheet1!$I$128,[2]Sheet1!$I$129,[2]Sheet1!$I$130,[2]Sheet1!$I$131,[2]Sheet1!$I$132,[2]Sheet1!$I$133,[2]Sheet1!$I$134,[2]Sheet1!$I$135,[2]Sheet1!$I$136,[2]Sheet1!$I$137,[2]Sheet1!$I$138</definedName>
    <definedName name="__APW_RESTORE_DATA415__" hidden="1">[2]Sheet1!$I$139,[2]Sheet1!$I$140,[2]Sheet1!$I$141,[2]Sheet1!$I$142,[2]Sheet1!$I$143,[2]Sheet1!$I$144,[2]Sheet1!$I$145,[2]Sheet1!$I$146,[2]Sheet1!$I$147,[2]Sheet1!$I$148,[2]Sheet1!$I$149,[2]Sheet1!$I$150,[2]Sheet1!$I$151,[2]Sheet1!$I$152</definedName>
    <definedName name="__APW_RESTORE_DATA416__" hidden="1">[2]Sheet1!$I$153,[2]Sheet1!$I$154,[2]Sheet1!$I$155,[2]Sheet1!$I$156,[2]Sheet1!$I$157,[2]Sheet1!$I$158,[2]Sheet1!$I$159,[2]Sheet1!$I$160,[2]Sheet1!$I$161,[2]Sheet1!$I$162,[2]Sheet1!$I$163,[2]Sheet1!$I$164,[2]Sheet1!$I$165,[2]Sheet1!$I$166</definedName>
    <definedName name="__APW_RESTORE_DATA417__" hidden="1">[2]Sheet1!$I$167,[2]Sheet1!$I$168,[2]Sheet1!$I$169,[2]Sheet1!$I$170,[2]Sheet1!$I$171,[2]Sheet1!$I$172,[2]Sheet1!$I$173,[2]Sheet1!$I$174,[2]Sheet1!$I$175,[2]Sheet1!$I$176,[2]Sheet1!$I$177,[2]Sheet1!$I$178,[2]Sheet1!$I$179,[2]Sheet1!$I$180</definedName>
    <definedName name="__APW_RESTORE_DATA418__" hidden="1">[2]Sheet1!$I$181,[2]Sheet1!$I$182,[2]Sheet1!$I$183,[2]Sheet1!$I$184,[2]Sheet1!$I$185,[2]Sheet1!$I$186,[2]Sheet1!$I$187,[2]Sheet1!$I$188,[2]Sheet1!$I$189,[2]Sheet1!$I$190,[2]Sheet1!$I$191,[2]Sheet1!$I$192,[2]Sheet1!$I$193,[2]Sheet1!$I$194</definedName>
    <definedName name="__APW_RESTORE_DATA419__" hidden="1">[2]Sheet1!$I$195,[2]Sheet1!$I$196,[2]Sheet1!$I$197,[2]Sheet1!$I$198,[2]Sheet1!$I$199,[2]Sheet1!$I$200,[2]Sheet1!$I$201,[2]Sheet1!$I$202,[2]Sheet1!$I$203,[2]Sheet1!$I$204,[2]Sheet1!$I$205,[2]Sheet1!$I$206,[2]Sheet1!$I$207,[2]Sheet1!$I$208</definedName>
    <definedName name="__APW_RESTORE_DATA42__" localSheetId="3" hidden="1">#REF!,#REF!,#REF!,#REF!,#REF!,#REF!,#REF!,#REF!,#REF!,#REF!,#REF!,#REF!,#REF!,#REF!,#REF!</definedName>
    <definedName name="__APW_RESTORE_DATA42__" localSheetId="1" hidden="1">#REF!,#REF!,#REF!,#REF!,#REF!,#REF!,#REF!,#REF!,#REF!,#REF!,#REF!,#REF!,#REF!,#REF!,#REF!</definedName>
    <definedName name="__APW_RESTORE_DATA42__" localSheetId="2" hidden="1">#REF!,#REF!,#REF!,#REF!,#REF!,#REF!,#REF!,#REF!,#REF!,#REF!,#REF!,#REF!,#REF!,#REF!,#REF!</definedName>
    <definedName name="__APW_RESTORE_DATA42__" hidden="1">#REF!,#REF!,#REF!,#REF!,#REF!,#REF!,#REF!,#REF!,#REF!,#REF!,#REF!,#REF!,#REF!,#REF!,#REF!</definedName>
    <definedName name="__APW_RESTORE_DATA420__" hidden="1">[2]Sheet1!$I$209,[2]Sheet1!$I$210,[2]Sheet1!$I$211,[2]Sheet1!$I$212,[2]Sheet1!$I$213,[2]Sheet1!$I$214,[2]Sheet1!$I$215,[2]Sheet1!$I$216</definedName>
    <definedName name="__APW_RESTORE_DATA43__" localSheetId="3" hidden="1">#REF!,#REF!,#REF!,#REF!,#REF!,#REF!,#REF!,#REF!,#REF!,#REF!,#REF!,#REF!,#REF!,#REF!,#REF!</definedName>
    <definedName name="__APW_RESTORE_DATA43__" localSheetId="1" hidden="1">#REF!,#REF!,#REF!,#REF!,#REF!,#REF!,#REF!,#REF!,#REF!,#REF!,#REF!,#REF!,#REF!,#REF!,#REF!</definedName>
    <definedName name="__APW_RESTORE_DATA43__" localSheetId="2" hidden="1">#REF!,#REF!,#REF!,#REF!,#REF!,#REF!,#REF!,#REF!,#REF!,#REF!,#REF!,#REF!,#REF!,#REF!,#REF!</definedName>
    <definedName name="__APW_RESTORE_DATA43__" hidden="1">#REF!,#REF!,#REF!,#REF!,#REF!,#REF!,#REF!,#REF!,#REF!,#REF!,#REF!,#REF!,#REF!,#REF!,#REF!</definedName>
    <definedName name="__APW_RESTORE_DATA44__" localSheetId="3" hidden="1">#REF!,#REF!,#REF!,#REF!,#REF!,#REF!,#REF!,#REF!,#REF!,#REF!,#REF!,#REF!,#REF!,#REF!,#REF!</definedName>
    <definedName name="__APW_RESTORE_DATA44__" localSheetId="1" hidden="1">#REF!,#REF!,#REF!,#REF!,#REF!,#REF!,#REF!,#REF!,#REF!,#REF!,#REF!,#REF!,#REF!,#REF!,#REF!</definedName>
    <definedName name="__APW_RESTORE_DATA44__" localSheetId="2" hidden="1">#REF!,#REF!,#REF!,#REF!,#REF!,#REF!,#REF!,#REF!,#REF!,#REF!,#REF!,#REF!,#REF!,#REF!,#REF!</definedName>
    <definedName name="__APW_RESTORE_DATA44__" hidden="1">#REF!,#REF!,#REF!,#REF!,#REF!,#REF!,#REF!,#REF!,#REF!,#REF!,#REF!,#REF!,#REF!,#REF!,#REF!</definedName>
    <definedName name="__APW_RESTORE_DATA45__" localSheetId="3" hidden="1">#REF!,#REF!,#REF!,#REF!,#REF!,#REF!,#REF!,#REF!,#REF!,#REF!,#REF!,#REF!,#REF!,#REF!,#REF!</definedName>
    <definedName name="__APW_RESTORE_DATA45__" localSheetId="1" hidden="1">#REF!,#REF!,#REF!,#REF!,#REF!,#REF!,#REF!,#REF!,#REF!,#REF!,#REF!,#REF!,#REF!,#REF!,#REF!</definedName>
    <definedName name="__APW_RESTORE_DATA45__" localSheetId="2" hidden="1">#REF!,#REF!,#REF!,#REF!,#REF!,#REF!,#REF!,#REF!,#REF!,#REF!,#REF!,#REF!,#REF!,#REF!,#REF!</definedName>
    <definedName name="__APW_RESTORE_DATA45__" hidden="1">#REF!,#REF!,#REF!,#REF!,#REF!,#REF!,#REF!,#REF!,#REF!,#REF!,#REF!,#REF!,#REF!,#REF!,#REF!</definedName>
    <definedName name="__APW_RESTORE_DATA46__" localSheetId="3" hidden="1">#REF!,#REF!,#REF!,#REF!,#REF!,#REF!,#REF!,#REF!,#REF!,#REF!,#REF!,#REF!,#REF!,#REF!,#REF!</definedName>
    <definedName name="__APW_RESTORE_DATA46__" localSheetId="1" hidden="1">#REF!,#REF!,#REF!,#REF!,#REF!,#REF!,#REF!,#REF!,#REF!,#REF!,#REF!,#REF!,#REF!,#REF!,#REF!</definedName>
    <definedName name="__APW_RESTORE_DATA46__" localSheetId="2" hidden="1">#REF!,#REF!,#REF!,#REF!,#REF!,#REF!,#REF!,#REF!,#REF!,#REF!,#REF!,#REF!,#REF!,#REF!,#REF!</definedName>
    <definedName name="__APW_RESTORE_DATA46__" hidden="1">#REF!,#REF!,#REF!,#REF!,#REF!,#REF!,#REF!,#REF!,#REF!,#REF!,#REF!,#REF!,#REF!,#REF!,#REF!</definedName>
    <definedName name="__APW_RESTORE_DATA47__" localSheetId="3" hidden="1">#REF!,#REF!,#REF!,#REF!,#REF!,#REF!,#REF!,#REF!,#REF!,#REF!,#REF!,#REF!,#REF!,#REF!,#REF!</definedName>
    <definedName name="__APW_RESTORE_DATA47__" localSheetId="1" hidden="1">#REF!,#REF!,#REF!,#REF!,#REF!,#REF!,#REF!,#REF!,#REF!,#REF!,#REF!,#REF!,#REF!,#REF!,#REF!</definedName>
    <definedName name="__APW_RESTORE_DATA47__" localSheetId="2" hidden="1">#REF!,#REF!,#REF!,#REF!,#REF!,#REF!,#REF!,#REF!,#REF!,#REF!,#REF!,#REF!,#REF!,#REF!,#REF!</definedName>
    <definedName name="__APW_RESTORE_DATA47__" hidden="1">#REF!,#REF!,#REF!,#REF!,#REF!,#REF!,#REF!,#REF!,#REF!,#REF!,#REF!,#REF!,#REF!,#REF!,#REF!</definedName>
    <definedName name="__APW_RESTORE_DATA48__" localSheetId="3" hidden="1">#REF!,#REF!,#REF!,#REF!,#REF!,#REF!,#REF!,#REF!</definedName>
    <definedName name="__APW_RESTORE_DATA48__" localSheetId="1" hidden="1">#REF!,#REF!,#REF!,#REF!,#REF!,#REF!,#REF!,#REF!</definedName>
    <definedName name="__APW_RESTORE_DATA48__" localSheetId="2" hidden="1">#REF!,#REF!,#REF!,#REF!,#REF!,#REF!,#REF!,#REF!</definedName>
    <definedName name="__APW_RESTORE_DATA48__" hidden="1">#REF!,#REF!,#REF!,#REF!,#REF!,#REF!,#REF!,#REF!</definedName>
    <definedName name="__APW_RESTORE_DATA49__" localSheetId="3" hidden="1">#REF!,#REF!,#REF!,#REF!,#REF!,#REF!,#REF!,#REF!,#REF!,#REF!,#REF!,#REF!,#REF!,#REF!,#REF!,#REF!</definedName>
    <definedName name="__APW_RESTORE_DATA49__" localSheetId="1" hidden="1">#REF!,#REF!,#REF!,#REF!,#REF!,#REF!,#REF!,#REF!,#REF!,#REF!,#REF!,#REF!,#REF!,#REF!,#REF!,#REF!</definedName>
    <definedName name="__APW_RESTORE_DATA49__" localSheetId="2" hidden="1">#REF!,#REF!,#REF!,#REF!,#REF!,#REF!,#REF!,#REF!,#REF!,#REF!,#REF!,#REF!,#REF!,#REF!,#REF!,#REF!</definedName>
    <definedName name="__APW_RESTORE_DATA49__" hidden="1">#REF!,#REF!,#REF!,#REF!,#REF!,#REF!,#REF!,#REF!,#REF!,#REF!,#REF!,#REF!,#REF!,#REF!,#REF!,#REF!</definedName>
    <definedName name="__APW_RESTORE_DATA5__" localSheetId="3" hidden="1">#REF!</definedName>
    <definedName name="__APW_RESTORE_DATA5__" localSheetId="1" hidden="1">#REF!</definedName>
    <definedName name="__APW_RESTORE_DATA5__" localSheetId="2" hidden="1">#REF!</definedName>
    <definedName name="__APW_RESTORE_DATA5__" hidden="1">#REF!</definedName>
    <definedName name="__APW_RESTORE_DATA50__" localSheetId="3" hidden="1">#REF!,#REF!,#REF!,#REF!,#REF!,#REF!,#REF!,#REF!,#REF!,#REF!,#REF!,#REF!,#REF!,#REF!,#REF!,#REF!</definedName>
    <definedName name="__APW_RESTORE_DATA50__" localSheetId="1" hidden="1">#REF!,#REF!,#REF!,#REF!,#REF!,#REF!,#REF!,#REF!,#REF!,#REF!,#REF!,#REF!,#REF!,#REF!,#REF!,#REF!</definedName>
    <definedName name="__APW_RESTORE_DATA50__" localSheetId="2" hidden="1">#REF!,#REF!,#REF!,#REF!,#REF!,#REF!,#REF!,#REF!,#REF!,#REF!,#REF!,#REF!,#REF!,#REF!,#REF!,#REF!</definedName>
    <definedName name="__APW_RESTORE_DATA50__" hidden="1">#REF!,#REF!,#REF!,#REF!,#REF!,#REF!,#REF!,#REF!,#REF!,#REF!,#REF!,#REF!,#REF!,#REF!,#REF!,#REF!</definedName>
    <definedName name="__APW_RESTORE_DATA51__" localSheetId="3" hidden="1">#REF!,#REF!,#REF!,#REF!,#REF!,#REF!,#REF!,#REF!,#REF!,#REF!,#REF!,#REF!,#REF!,#REF!,#REF!,#REF!</definedName>
    <definedName name="__APW_RESTORE_DATA51__" localSheetId="1" hidden="1">#REF!,#REF!,#REF!,#REF!,#REF!,#REF!,#REF!,#REF!,#REF!,#REF!,#REF!,#REF!,#REF!,#REF!,#REF!,#REF!</definedName>
    <definedName name="__APW_RESTORE_DATA51__" localSheetId="2" hidden="1">#REF!,#REF!,#REF!,#REF!,#REF!,#REF!,#REF!,#REF!,#REF!,#REF!,#REF!,#REF!,#REF!,#REF!,#REF!,#REF!</definedName>
    <definedName name="__APW_RESTORE_DATA51__" hidden="1">#REF!,#REF!,#REF!,#REF!,#REF!,#REF!,#REF!,#REF!,#REF!,#REF!,#REF!,#REF!,#REF!,#REF!,#REF!,#REF!</definedName>
    <definedName name="__APW_RESTORE_DATA52__" localSheetId="3" hidden="1">#REF!,#REF!,#REF!,#REF!,#REF!,#REF!,#REF!,#REF!,#REF!,#REF!,#REF!,#REF!,#REF!,#REF!,#REF!,#REF!</definedName>
    <definedName name="__APW_RESTORE_DATA52__" localSheetId="1" hidden="1">#REF!,#REF!,#REF!,#REF!,#REF!,#REF!,#REF!,#REF!,#REF!,#REF!,#REF!,#REF!,#REF!,#REF!,#REF!,#REF!</definedName>
    <definedName name="__APW_RESTORE_DATA52__" localSheetId="2" hidden="1">#REF!,#REF!,#REF!,#REF!,#REF!,#REF!,#REF!,#REF!,#REF!,#REF!,#REF!,#REF!,#REF!,#REF!,#REF!,#REF!</definedName>
    <definedName name="__APW_RESTORE_DATA52__" hidden="1">#REF!,#REF!,#REF!,#REF!,#REF!,#REF!,#REF!,#REF!,#REF!,#REF!,#REF!,#REF!,#REF!,#REF!,#REF!,#REF!</definedName>
    <definedName name="__APW_RESTORE_DATA53__" localSheetId="3" hidden="1">#REF!,#REF!,#REF!,#REF!,#REF!,#REF!,#REF!,#REF!,#REF!,#REF!,#REF!,#REF!,#REF!,#REF!,#REF!,#REF!</definedName>
    <definedName name="__APW_RESTORE_DATA53__" localSheetId="1" hidden="1">#REF!,#REF!,#REF!,#REF!,#REF!,#REF!,#REF!,#REF!,#REF!,#REF!,#REF!,#REF!,#REF!,#REF!,#REF!,#REF!</definedName>
    <definedName name="__APW_RESTORE_DATA53__" localSheetId="2" hidden="1">#REF!,#REF!,#REF!,#REF!,#REF!,#REF!,#REF!,#REF!,#REF!,#REF!,#REF!,#REF!,#REF!,#REF!,#REF!,#REF!</definedName>
    <definedName name="__APW_RESTORE_DATA53__" hidden="1">#REF!,#REF!,#REF!,#REF!,#REF!,#REF!,#REF!,#REF!,#REF!,#REF!,#REF!,#REF!,#REF!,#REF!,#REF!,#REF!</definedName>
    <definedName name="__APW_RESTORE_DATA54__" localSheetId="3" hidden="1">#REF!,#REF!,#REF!,#REF!,#REF!,#REF!,#REF!,#REF!,#REF!,#REF!,#REF!,#REF!,#REF!,#REF!,#REF!,#REF!</definedName>
    <definedName name="__APW_RESTORE_DATA54__" localSheetId="1" hidden="1">#REF!,#REF!,#REF!,#REF!,#REF!,#REF!,#REF!,#REF!,#REF!,#REF!,#REF!,#REF!,#REF!,#REF!,#REF!,#REF!</definedName>
    <definedName name="__APW_RESTORE_DATA54__" localSheetId="2" hidden="1">#REF!,#REF!,#REF!,#REF!,#REF!,#REF!,#REF!,#REF!,#REF!,#REF!,#REF!,#REF!,#REF!,#REF!,#REF!,#REF!</definedName>
    <definedName name="__APW_RESTORE_DATA54__" hidden="1">#REF!,#REF!,#REF!,#REF!,#REF!,#REF!,#REF!,#REF!,#REF!,#REF!,#REF!,#REF!,#REF!,#REF!,#REF!,#REF!</definedName>
    <definedName name="__APW_RESTORE_DATA55__" localSheetId="3" hidden="1">#REF!,#REF!,#REF!,#REF!,#REF!,#REF!,#REF!,#REF!,#REF!,#REF!,#REF!,#REF!,#REF!,#REF!,#REF!</definedName>
    <definedName name="__APW_RESTORE_DATA55__" localSheetId="1" hidden="1">#REF!,#REF!,#REF!,#REF!,#REF!,#REF!,#REF!,#REF!,#REF!,#REF!,#REF!,#REF!,#REF!,#REF!,#REF!</definedName>
    <definedName name="__APW_RESTORE_DATA55__" localSheetId="2" hidden="1">#REF!,#REF!,#REF!,#REF!,#REF!,#REF!,#REF!,#REF!,#REF!,#REF!,#REF!,#REF!,#REF!,#REF!,#REF!</definedName>
    <definedName name="__APW_RESTORE_DATA55__" hidden="1">#REF!,#REF!,#REF!,#REF!,#REF!,#REF!,#REF!,#REF!,#REF!,#REF!,#REF!,#REF!,#REF!,#REF!,#REF!</definedName>
    <definedName name="__APW_RESTORE_DATA558__" localSheetId="3" hidden="1">#REF!</definedName>
    <definedName name="__APW_RESTORE_DATA558__" localSheetId="1" hidden="1">#REF!</definedName>
    <definedName name="__APW_RESTORE_DATA558__" localSheetId="2" hidden="1">#REF!</definedName>
    <definedName name="__APW_RESTORE_DATA558__" hidden="1">#REF!</definedName>
    <definedName name="__APW_RESTORE_DATA559__" localSheetId="3" hidden="1">#REF!</definedName>
    <definedName name="__APW_RESTORE_DATA559__" localSheetId="1" hidden="1">#REF!</definedName>
    <definedName name="__APW_RESTORE_DATA559__" localSheetId="2" hidden="1">#REF!</definedName>
    <definedName name="__APW_RESTORE_DATA559__" hidden="1">#REF!</definedName>
    <definedName name="__APW_RESTORE_DATA56__" localSheetId="3" hidden="1">#REF!,#REF!,#REF!,#REF!,#REF!,#REF!,#REF!,#REF!,#REF!,#REF!,#REF!,#REF!,#REF!,#REF!,#REF!</definedName>
    <definedName name="__APW_RESTORE_DATA56__" localSheetId="1" hidden="1">#REF!,#REF!,#REF!,#REF!,#REF!,#REF!,#REF!,#REF!,#REF!,#REF!,#REF!,#REF!,#REF!,#REF!,#REF!</definedName>
    <definedName name="__APW_RESTORE_DATA56__" localSheetId="2" hidden="1">#REF!,#REF!,#REF!,#REF!,#REF!,#REF!,#REF!,#REF!,#REF!,#REF!,#REF!,#REF!,#REF!,#REF!,#REF!</definedName>
    <definedName name="__APW_RESTORE_DATA56__" hidden="1">#REF!,#REF!,#REF!,#REF!,#REF!,#REF!,#REF!,#REF!,#REF!,#REF!,#REF!,#REF!,#REF!,#REF!,#REF!</definedName>
    <definedName name="__APW_RESTORE_DATA560__" localSheetId="3" hidden="1">#REF!</definedName>
    <definedName name="__APW_RESTORE_DATA560__" localSheetId="1" hidden="1">#REF!</definedName>
    <definedName name="__APW_RESTORE_DATA560__" localSheetId="2" hidden="1">#REF!</definedName>
    <definedName name="__APW_RESTORE_DATA560__" hidden="1">#REF!</definedName>
    <definedName name="__APW_RESTORE_DATA561__" localSheetId="3" hidden="1">#REF!</definedName>
    <definedName name="__APW_RESTORE_DATA561__" localSheetId="1" hidden="1">#REF!</definedName>
    <definedName name="__APW_RESTORE_DATA561__" localSheetId="2" hidden="1">#REF!</definedName>
    <definedName name="__APW_RESTORE_DATA561__" hidden="1">#REF!</definedName>
    <definedName name="__APW_RESTORE_DATA562__" localSheetId="3" hidden="1">#REF!</definedName>
    <definedName name="__APW_RESTORE_DATA562__" localSheetId="1" hidden="1">#REF!</definedName>
    <definedName name="__APW_RESTORE_DATA562__" localSheetId="2" hidden="1">#REF!</definedName>
    <definedName name="__APW_RESTORE_DATA562__" hidden="1">#REF!</definedName>
    <definedName name="__APW_RESTORE_DATA563__" localSheetId="3" hidden="1">#REF!</definedName>
    <definedName name="__APW_RESTORE_DATA563__" localSheetId="1" hidden="1">#REF!</definedName>
    <definedName name="__APW_RESTORE_DATA563__" localSheetId="2" hidden="1">#REF!</definedName>
    <definedName name="__APW_RESTORE_DATA563__" hidden="1">#REF!</definedName>
    <definedName name="__APW_RESTORE_DATA564__" localSheetId="3" hidden="1">#REF!,#REF!,#REF!,#REF!,#REF!,#REF!,#REF!,#REF!,#REF!,#REF!,#REF!,#REF!,#REF!,#REF!,#REF!</definedName>
    <definedName name="__APW_RESTORE_DATA564__" localSheetId="1" hidden="1">#REF!,#REF!,#REF!,#REF!,#REF!,#REF!,#REF!,#REF!,#REF!,#REF!,#REF!,#REF!,#REF!,#REF!,#REF!</definedName>
    <definedName name="__APW_RESTORE_DATA564__" localSheetId="2" hidden="1">#REF!,#REF!,#REF!,#REF!,#REF!,#REF!,#REF!,#REF!,#REF!,#REF!,#REF!,#REF!,#REF!,#REF!,#REF!</definedName>
    <definedName name="__APW_RESTORE_DATA564__" hidden="1">#REF!,#REF!,#REF!,#REF!,#REF!,#REF!,#REF!,#REF!,#REF!,#REF!,#REF!,#REF!,#REF!,#REF!,#REF!</definedName>
    <definedName name="__APW_RESTORE_DATA565__" localSheetId="3" hidden="1">#REF!,#REF!,#REF!,#REF!,#REF!,#REF!,#REF!,#REF!,#REF!,#REF!,#REF!,#REF!,#REF!,#REF!,#REF!</definedName>
    <definedName name="__APW_RESTORE_DATA565__" localSheetId="1" hidden="1">#REF!,#REF!,#REF!,#REF!,#REF!,#REF!,#REF!,#REF!,#REF!,#REF!,#REF!,#REF!,#REF!,#REF!,#REF!</definedName>
    <definedName name="__APW_RESTORE_DATA565__" localSheetId="2" hidden="1">#REF!,#REF!,#REF!,#REF!,#REF!,#REF!,#REF!,#REF!,#REF!,#REF!,#REF!,#REF!,#REF!,#REF!,#REF!</definedName>
    <definedName name="__APW_RESTORE_DATA565__" hidden="1">#REF!,#REF!,#REF!,#REF!,#REF!,#REF!,#REF!,#REF!,#REF!,#REF!,#REF!,#REF!,#REF!,#REF!,#REF!</definedName>
    <definedName name="__APW_RESTORE_DATA566__" localSheetId="3" hidden="1">#REF!,#REF!,#REF!,#REF!,#REF!,#REF!,#REF!,#REF!,#REF!,#REF!,#REF!,#REF!,#REF!,#REF!,#REF!</definedName>
    <definedName name="__APW_RESTORE_DATA566__" localSheetId="1" hidden="1">#REF!,#REF!,#REF!,#REF!,#REF!,#REF!,#REF!,#REF!,#REF!,#REF!,#REF!,#REF!,#REF!,#REF!,#REF!</definedName>
    <definedName name="__APW_RESTORE_DATA566__" localSheetId="2" hidden="1">#REF!,#REF!,#REF!,#REF!,#REF!,#REF!,#REF!,#REF!,#REF!,#REF!,#REF!,#REF!,#REF!,#REF!,#REF!</definedName>
    <definedName name="__APW_RESTORE_DATA566__" hidden="1">#REF!,#REF!,#REF!,#REF!,#REF!,#REF!,#REF!,#REF!,#REF!,#REF!,#REF!,#REF!,#REF!,#REF!,#REF!</definedName>
    <definedName name="__APW_RESTORE_DATA567__" localSheetId="3" hidden="1">#REF!,#REF!,#REF!,#REF!,#REF!,#REF!,#REF!,#REF!,#REF!,#REF!,#REF!,#REF!,#REF!,#REF!,#REF!</definedName>
    <definedName name="__APW_RESTORE_DATA567__" localSheetId="1" hidden="1">#REF!,#REF!,#REF!,#REF!,#REF!,#REF!,#REF!,#REF!,#REF!,#REF!,#REF!,#REF!,#REF!,#REF!,#REF!</definedName>
    <definedName name="__APW_RESTORE_DATA567__" localSheetId="2" hidden="1">#REF!,#REF!,#REF!,#REF!,#REF!,#REF!,#REF!,#REF!,#REF!,#REF!,#REF!,#REF!,#REF!,#REF!,#REF!</definedName>
    <definedName name="__APW_RESTORE_DATA567__" hidden="1">#REF!,#REF!,#REF!,#REF!,#REF!,#REF!,#REF!,#REF!,#REF!,#REF!,#REF!,#REF!,#REF!,#REF!,#REF!</definedName>
    <definedName name="__APW_RESTORE_DATA568__" localSheetId="3" hidden="1">#REF!,#REF!,#REF!,#REF!,#REF!,#REF!,#REF!,#REF!,#REF!,#REF!,#REF!,#REF!,#REF!,#REF!,#REF!</definedName>
    <definedName name="__APW_RESTORE_DATA568__" localSheetId="1" hidden="1">#REF!,#REF!,#REF!,#REF!,#REF!,#REF!,#REF!,#REF!,#REF!,#REF!,#REF!,#REF!,#REF!,#REF!,#REF!</definedName>
    <definedName name="__APW_RESTORE_DATA568__" localSheetId="2" hidden="1">#REF!,#REF!,#REF!,#REF!,#REF!,#REF!,#REF!,#REF!,#REF!,#REF!,#REF!,#REF!,#REF!,#REF!,#REF!</definedName>
    <definedName name="__APW_RESTORE_DATA568__" hidden="1">#REF!,#REF!,#REF!,#REF!,#REF!,#REF!,#REF!,#REF!,#REF!,#REF!,#REF!,#REF!,#REF!,#REF!,#REF!</definedName>
    <definedName name="__APW_RESTORE_DATA569__" localSheetId="3" hidden="1">#REF!,#REF!,#REF!,#REF!,#REF!,#REF!,#REF!,#REF!,#REF!,#REF!,#REF!,#REF!,#REF!,#REF!,#REF!</definedName>
    <definedName name="__APW_RESTORE_DATA569__" localSheetId="1" hidden="1">#REF!,#REF!,#REF!,#REF!,#REF!,#REF!,#REF!,#REF!,#REF!,#REF!,#REF!,#REF!,#REF!,#REF!,#REF!</definedName>
    <definedName name="__APW_RESTORE_DATA569__" localSheetId="2" hidden="1">#REF!,#REF!,#REF!,#REF!,#REF!,#REF!,#REF!,#REF!,#REF!,#REF!,#REF!,#REF!,#REF!,#REF!,#REF!</definedName>
    <definedName name="__APW_RESTORE_DATA569__" hidden="1">#REF!,#REF!,#REF!,#REF!,#REF!,#REF!,#REF!,#REF!,#REF!,#REF!,#REF!,#REF!,#REF!,#REF!,#REF!</definedName>
    <definedName name="__APW_RESTORE_DATA57__" localSheetId="3" hidden="1">#REF!,#REF!,#REF!,#REF!,#REF!,#REF!,#REF!,#REF!,#REF!,#REF!,#REF!,#REF!,#REF!,#REF!,#REF!</definedName>
    <definedName name="__APW_RESTORE_DATA57__" localSheetId="1" hidden="1">#REF!,#REF!,#REF!,#REF!,#REF!,#REF!,#REF!,#REF!,#REF!,#REF!,#REF!,#REF!,#REF!,#REF!,#REF!</definedName>
    <definedName name="__APW_RESTORE_DATA57__" localSheetId="2" hidden="1">#REF!,#REF!,#REF!,#REF!,#REF!,#REF!,#REF!,#REF!,#REF!,#REF!,#REF!,#REF!,#REF!,#REF!,#REF!</definedName>
    <definedName name="__APW_RESTORE_DATA57__" hidden="1">#REF!,#REF!,#REF!,#REF!,#REF!,#REF!,#REF!,#REF!,#REF!,#REF!,#REF!,#REF!,#REF!,#REF!,#REF!</definedName>
    <definedName name="__APW_RESTORE_DATA570__" localSheetId="3" hidden="1">#REF!,#REF!,#REF!,#REF!,#REF!,#REF!,#REF!,#REF!,#REF!,#REF!,#REF!,#REF!,#REF!,#REF!,#REF!</definedName>
    <definedName name="__APW_RESTORE_DATA570__" localSheetId="1" hidden="1">#REF!,#REF!,#REF!,#REF!,#REF!,#REF!,#REF!,#REF!,#REF!,#REF!,#REF!,#REF!,#REF!,#REF!,#REF!</definedName>
    <definedName name="__APW_RESTORE_DATA570__" localSheetId="2" hidden="1">#REF!,#REF!,#REF!,#REF!,#REF!,#REF!,#REF!,#REF!,#REF!,#REF!,#REF!,#REF!,#REF!,#REF!,#REF!</definedName>
    <definedName name="__APW_RESTORE_DATA570__" hidden="1">#REF!,#REF!,#REF!,#REF!,#REF!,#REF!,#REF!,#REF!,#REF!,#REF!,#REF!,#REF!,#REF!,#REF!,#REF!</definedName>
    <definedName name="__APW_RESTORE_DATA571__" localSheetId="3" hidden="1">#REF!,#REF!,#REF!,#REF!,#REF!,#REF!,#REF!,#REF!,#REF!,#REF!,#REF!,#REF!,#REF!,#REF!</definedName>
    <definedName name="__APW_RESTORE_DATA571__" localSheetId="1" hidden="1">#REF!,#REF!,#REF!,#REF!,#REF!,#REF!,#REF!,#REF!,#REF!,#REF!,#REF!,#REF!,#REF!,#REF!</definedName>
    <definedName name="__APW_RESTORE_DATA571__" localSheetId="2" hidden="1">#REF!,#REF!,#REF!,#REF!,#REF!,#REF!,#REF!,#REF!,#REF!,#REF!,#REF!,#REF!,#REF!,#REF!</definedName>
    <definedName name="__APW_RESTORE_DATA571__" hidden="1">#REF!,#REF!,#REF!,#REF!,#REF!,#REF!,#REF!,#REF!,#REF!,#REF!,#REF!,#REF!,#REF!,#REF!</definedName>
    <definedName name="__APW_RESTORE_DATA572__" localSheetId="3" hidden="1">#REF!,#REF!,#REF!,#REF!,#REF!,#REF!,#REF!,#REF!,#REF!,#REF!,#REF!,#REF!,#REF!,#REF!</definedName>
    <definedName name="__APW_RESTORE_DATA572__" localSheetId="1" hidden="1">#REF!,#REF!,#REF!,#REF!,#REF!,#REF!,#REF!,#REF!,#REF!,#REF!,#REF!,#REF!,#REF!,#REF!</definedName>
    <definedName name="__APW_RESTORE_DATA572__" localSheetId="2" hidden="1">#REF!,#REF!,#REF!,#REF!,#REF!,#REF!,#REF!,#REF!,#REF!,#REF!,#REF!,#REF!,#REF!,#REF!</definedName>
    <definedName name="__APW_RESTORE_DATA572__" hidden="1">#REF!,#REF!,#REF!,#REF!,#REF!,#REF!,#REF!,#REF!,#REF!,#REF!,#REF!,#REF!,#REF!,#REF!</definedName>
    <definedName name="__APW_RESTORE_DATA573__" localSheetId="3" hidden="1">#REF!,#REF!,#REF!,#REF!,#REF!,#REF!,#REF!,#REF!,#REF!,#REF!,#REF!,#REF!,#REF!,#REF!</definedName>
    <definedName name="__APW_RESTORE_DATA573__" localSheetId="1" hidden="1">#REF!,#REF!,#REF!,#REF!,#REF!,#REF!,#REF!,#REF!,#REF!,#REF!,#REF!,#REF!,#REF!,#REF!</definedName>
    <definedName name="__APW_RESTORE_DATA573__" localSheetId="2" hidden="1">#REF!,#REF!,#REF!,#REF!,#REF!,#REF!,#REF!,#REF!,#REF!,#REF!,#REF!,#REF!,#REF!,#REF!</definedName>
    <definedName name="__APW_RESTORE_DATA573__" hidden="1">#REF!,#REF!,#REF!,#REF!,#REF!,#REF!,#REF!,#REF!,#REF!,#REF!,#REF!,#REF!,#REF!,#REF!</definedName>
    <definedName name="__APW_RESTORE_DATA574__" localSheetId="3" hidden="1">#REF!,#REF!,#REF!,#REF!,#REF!,#REF!,#REF!,#REF!,#REF!,#REF!,#REF!,#REF!,#REF!,#REF!</definedName>
    <definedName name="__APW_RESTORE_DATA574__" localSheetId="1" hidden="1">#REF!,#REF!,#REF!,#REF!,#REF!,#REF!,#REF!,#REF!,#REF!,#REF!,#REF!,#REF!,#REF!,#REF!</definedName>
    <definedName name="__APW_RESTORE_DATA574__" localSheetId="2" hidden="1">#REF!,#REF!,#REF!,#REF!,#REF!,#REF!,#REF!,#REF!,#REF!,#REF!,#REF!,#REF!,#REF!,#REF!</definedName>
    <definedName name="__APW_RESTORE_DATA574__" hidden="1">#REF!,#REF!,#REF!,#REF!,#REF!,#REF!,#REF!,#REF!,#REF!,#REF!,#REF!,#REF!,#REF!,#REF!</definedName>
    <definedName name="__APW_RESTORE_DATA575__" localSheetId="3" hidden="1">#REF!,#REF!,#REF!,#REF!,#REF!,#REF!,#REF!,#REF!,#REF!,#REF!,#REF!,#REF!,#REF!,#REF!</definedName>
    <definedName name="__APW_RESTORE_DATA575__" localSheetId="1" hidden="1">#REF!,#REF!,#REF!,#REF!,#REF!,#REF!,#REF!,#REF!,#REF!,#REF!,#REF!,#REF!,#REF!,#REF!</definedName>
    <definedName name="__APW_RESTORE_DATA575__" localSheetId="2" hidden="1">#REF!,#REF!,#REF!,#REF!,#REF!,#REF!,#REF!,#REF!,#REF!,#REF!,#REF!,#REF!,#REF!,#REF!</definedName>
    <definedName name="__APW_RESTORE_DATA575__" hidden="1">#REF!,#REF!,#REF!,#REF!,#REF!,#REF!,#REF!,#REF!,#REF!,#REF!,#REF!,#REF!,#REF!,#REF!</definedName>
    <definedName name="__APW_RESTORE_DATA576__" localSheetId="3" hidden="1">#REF!,#REF!,#REF!,#REF!,#REF!,#REF!,#REF!,#REF!,#REF!,#REF!,#REF!,#REF!,#REF!,#REF!</definedName>
    <definedName name="__APW_RESTORE_DATA576__" localSheetId="1" hidden="1">#REF!,#REF!,#REF!,#REF!,#REF!,#REF!,#REF!,#REF!,#REF!,#REF!,#REF!,#REF!,#REF!,#REF!</definedName>
    <definedName name="__APW_RESTORE_DATA576__" localSheetId="2" hidden="1">#REF!,#REF!,#REF!,#REF!,#REF!,#REF!,#REF!,#REF!,#REF!,#REF!,#REF!,#REF!,#REF!,#REF!</definedName>
    <definedName name="__APW_RESTORE_DATA576__" hidden="1">#REF!,#REF!,#REF!,#REF!,#REF!,#REF!,#REF!,#REF!,#REF!,#REF!,#REF!,#REF!,#REF!,#REF!</definedName>
    <definedName name="__APW_RESTORE_DATA577__" localSheetId="3" hidden="1">#REF!,#REF!,#REF!,#REF!,#REF!,#REF!,#REF!,#REF!,#REF!,#REF!,#REF!,#REF!,#REF!,#REF!</definedName>
    <definedName name="__APW_RESTORE_DATA577__" localSheetId="1" hidden="1">#REF!,#REF!,#REF!,#REF!,#REF!,#REF!,#REF!,#REF!,#REF!,#REF!,#REF!,#REF!,#REF!,#REF!</definedName>
    <definedName name="__APW_RESTORE_DATA577__" localSheetId="2" hidden="1">#REF!,#REF!,#REF!,#REF!,#REF!,#REF!,#REF!,#REF!,#REF!,#REF!,#REF!,#REF!,#REF!,#REF!</definedName>
    <definedName name="__APW_RESTORE_DATA577__" hidden="1">#REF!,#REF!,#REF!,#REF!,#REF!,#REF!,#REF!,#REF!,#REF!,#REF!,#REF!,#REF!,#REF!,#REF!</definedName>
    <definedName name="__APW_RESTORE_DATA578__" localSheetId="3" hidden="1">#REF!,#REF!,#REF!,#REF!,#REF!,#REF!,#REF!,#REF!,#REF!,#REF!,#REF!,#REF!,#REF!,#REF!</definedName>
    <definedName name="__APW_RESTORE_DATA578__" localSheetId="1" hidden="1">#REF!,#REF!,#REF!,#REF!,#REF!,#REF!,#REF!,#REF!,#REF!,#REF!,#REF!,#REF!,#REF!,#REF!</definedName>
    <definedName name="__APW_RESTORE_DATA578__" localSheetId="2" hidden="1">#REF!,#REF!,#REF!,#REF!,#REF!,#REF!,#REF!,#REF!,#REF!,#REF!,#REF!,#REF!,#REF!,#REF!</definedName>
    <definedName name="__APW_RESTORE_DATA578__" hidden="1">#REF!,#REF!,#REF!,#REF!,#REF!,#REF!,#REF!,#REF!,#REF!,#REF!,#REF!,#REF!,#REF!,#REF!</definedName>
    <definedName name="__APW_RESTORE_DATA579__" localSheetId="3" hidden="1">#REF!,#REF!,#REF!,#REF!,#REF!,#REF!,#REF!,#REF!,#REF!,#REF!,#REF!,#REF!,#REF!,#REF!</definedName>
    <definedName name="__APW_RESTORE_DATA579__" localSheetId="1" hidden="1">#REF!,#REF!,#REF!,#REF!,#REF!,#REF!,#REF!,#REF!,#REF!,#REF!,#REF!,#REF!,#REF!,#REF!</definedName>
    <definedName name="__APW_RESTORE_DATA579__" localSheetId="2" hidden="1">#REF!,#REF!,#REF!,#REF!,#REF!,#REF!,#REF!,#REF!,#REF!,#REF!,#REF!,#REF!,#REF!,#REF!</definedName>
    <definedName name="__APW_RESTORE_DATA579__" hidden="1">#REF!,#REF!,#REF!,#REF!,#REF!,#REF!,#REF!,#REF!,#REF!,#REF!,#REF!,#REF!,#REF!,#REF!</definedName>
    <definedName name="__APW_RESTORE_DATA58__" localSheetId="3" hidden="1">#REF!,#REF!,#REF!,#REF!,#REF!,#REF!,#REF!,#REF!,#REF!,#REF!,#REF!,#REF!,#REF!,#REF!,#REF!</definedName>
    <definedName name="__APW_RESTORE_DATA58__" localSheetId="1" hidden="1">#REF!,#REF!,#REF!,#REF!,#REF!,#REF!,#REF!,#REF!,#REF!,#REF!,#REF!,#REF!,#REF!,#REF!,#REF!</definedName>
    <definedName name="__APW_RESTORE_DATA58__" localSheetId="2" hidden="1">#REF!,#REF!,#REF!,#REF!,#REF!,#REF!,#REF!,#REF!,#REF!,#REF!,#REF!,#REF!,#REF!,#REF!,#REF!</definedName>
    <definedName name="__APW_RESTORE_DATA58__" hidden="1">#REF!,#REF!,#REF!,#REF!,#REF!,#REF!,#REF!,#REF!,#REF!,#REF!,#REF!,#REF!,#REF!,#REF!,#REF!</definedName>
    <definedName name="__APW_RESTORE_DATA580__" localSheetId="3" hidden="1">#REF!,#REF!,#REF!,#REF!,#REF!,#REF!,#REF!,#REF!,#REF!,#REF!,#REF!,#REF!,#REF!,#REF!</definedName>
    <definedName name="__APW_RESTORE_DATA580__" localSheetId="1" hidden="1">#REF!,#REF!,#REF!,#REF!,#REF!,#REF!,#REF!,#REF!,#REF!,#REF!,#REF!,#REF!,#REF!,#REF!</definedName>
    <definedName name="__APW_RESTORE_DATA580__" localSheetId="2" hidden="1">#REF!,#REF!,#REF!,#REF!,#REF!,#REF!,#REF!,#REF!,#REF!,#REF!,#REF!,#REF!,#REF!,#REF!</definedName>
    <definedName name="__APW_RESTORE_DATA580__" hidden="1">#REF!,#REF!,#REF!,#REF!,#REF!,#REF!,#REF!,#REF!,#REF!,#REF!,#REF!,#REF!,#REF!,#REF!</definedName>
    <definedName name="__APW_RESTORE_DATA581__" localSheetId="3" hidden="1">#REF!,#REF!,#REF!,#REF!,#REF!,#REF!,#REF!,#REF!,#REF!,#REF!,#REF!,#REF!,#REF!,#REF!</definedName>
    <definedName name="__APW_RESTORE_DATA581__" localSheetId="1" hidden="1">#REF!,#REF!,#REF!,#REF!,#REF!,#REF!,#REF!,#REF!,#REF!,#REF!,#REF!,#REF!,#REF!,#REF!</definedName>
    <definedName name="__APW_RESTORE_DATA581__" localSheetId="2" hidden="1">#REF!,#REF!,#REF!,#REF!,#REF!,#REF!,#REF!,#REF!,#REF!,#REF!,#REF!,#REF!,#REF!,#REF!</definedName>
    <definedName name="__APW_RESTORE_DATA581__" hidden="1">#REF!,#REF!,#REF!,#REF!,#REF!,#REF!,#REF!,#REF!,#REF!,#REF!,#REF!,#REF!,#REF!,#REF!</definedName>
    <definedName name="__APW_RESTORE_DATA582__" localSheetId="3" hidden="1">#REF!,#REF!,#REF!,#REF!,#REF!,#REF!,#REF!,#REF!,#REF!,#REF!,#REF!,#REF!,#REF!,#REF!</definedName>
    <definedName name="__APW_RESTORE_DATA582__" localSheetId="1" hidden="1">#REF!,#REF!,#REF!,#REF!,#REF!,#REF!,#REF!,#REF!,#REF!,#REF!,#REF!,#REF!,#REF!,#REF!</definedName>
    <definedName name="__APW_RESTORE_DATA582__" localSheetId="2" hidden="1">#REF!,#REF!,#REF!,#REF!,#REF!,#REF!,#REF!,#REF!,#REF!,#REF!,#REF!,#REF!,#REF!,#REF!</definedName>
    <definedName name="__APW_RESTORE_DATA582__" hidden="1">#REF!,#REF!,#REF!,#REF!,#REF!,#REF!,#REF!,#REF!,#REF!,#REF!,#REF!,#REF!,#REF!,#REF!</definedName>
    <definedName name="__APW_RESTORE_DATA583__" localSheetId="3" hidden="1">#REF!,#REF!,#REF!,#REF!,#REF!,#REF!,#REF!,#REF!,#REF!,#REF!,#REF!,#REF!,#REF!,#REF!</definedName>
    <definedName name="__APW_RESTORE_DATA583__" localSheetId="1" hidden="1">#REF!,#REF!,#REF!,#REF!,#REF!,#REF!,#REF!,#REF!,#REF!,#REF!,#REF!,#REF!,#REF!,#REF!</definedName>
    <definedName name="__APW_RESTORE_DATA583__" localSheetId="2" hidden="1">#REF!,#REF!,#REF!,#REF!,#REF!,#REF!,#REF!,#REF!,#REF!,#REF!,#REF!,#REF!,#REF!,#REF!</definedName>
    <definedName name="__APW_RESTORE_DATA583__" hidden="1">#REF!,#REF!,#REF!,#REF!,#REF!,#REF!,#REF!,#REF!,#REF!,#REF!,#REF!,#REF!,#REF!,#REF!</definedName>
    <definedName name="__APW_RESTORE_DATA584__" localSheetId="3" hidden="1">#REF!,#REF!,#REF!,#REF!,#REF!,#REF!,#REF!,#REF!,#REF!,#REF!,#REF!,#REF!,#REF!,#REF!</definedName>
    <definedName name="__APW_RESTORE_DATA584__" localSheetId="1" hidden="1">#REF!,#REF!,#REF!,#REF!,#REF!,#REF!,#REF!,#REF!,#REF!,#REF!,#REF!,#REF!,#REF!,#REF!</definedName>
    <definedName name="__APW_RESTORE_DATA584__" localSheetId="2" hidden="1">#REF!,#REF!,#REF!,#REF!,#REF!,#REF!,#REF!,#REF!,#REF!,#REF!,#REF!,#REF!,#REF!,#REF!</definedName>
    <definedName name="__APW_RESTORE_DATA584__" hidden="1">#REF!,#REF!,#REF!,#REF!,#REF!,#REF!,#REF!,#REF!,#REF!,#REF!,#REF!,#REF!,#REF!,#REF!</definedName>
    <definedName name="__APW_RESTORE_DATA585__" localSheetId="3" hidden="1">#REF!,#REF!,#REF!,#REF!,#REF!,#REF!,#REF!,#REF!,#REF!,#REF!,#REF!,#REF!,#REF!,#REF!</definedName>
    <definedName name="__APW_RESTORE_DATA585__" localSheetId="1" hidden="1">#REF!,#REF!,#REF!,#REF!,#REF!,#REF!,#REF!,#REF!,#REF!,#REF!,#REF!,#REF!,#REF!,#REF!</definedName>
    <definedName name="__APW_RESTORE_DATA585__" localSheetId="2" hidden="1">#REF!,#REF!,#REF!,#REF!,#REF!,#REF!,#REF!,#REF!,#REF!,#REF!,#REF!,#REF!,#REF!,#REF!</definedName>
    <definedName name="__APW_RESTORE_DATA585__" hidden="1">#REF!,#REF!,#REF!,#REF!,#REF!,#REF!,#REF!,#REF!,#REF!,#REF!,#REF!,#REF!,#REF!,#REF!</definedName>
    <definedName name="__APW_RESTORE_DATA586__" localSheetId="3" hidden="1">#REF!,#REF!,#REF!,#REF!,#REF!,#REF!,#REF!,#REF!,#REF!,#REF!,#REF!,#REF!,#REF!,#REF!</definedName>
    <definedName name="__APW_RESTORE_DATA586__" localSheetId="1" hidden="1">#REF!,#REF!,#REF!,#REF!,#REF!,#REF!,#REF!,#REF!,#REF!,#REF!,#REF!,#REF!,#REF!,#REF!</definedName>
    <definedName name="__APW_RESTORE_DATA586__" localSheetId="2" hidden="1">#REF!,#REF!,#REF!,#REF!,#REF!,#REF!,#REF!,#REF!,#REF!,#REF!,#REF!,#REF!,#REF!,#REF!</definedName>
    <definedName name="__APW_RESTORE_DATA586__" hidden="1">#REF!,#REF!,#REF!,#REF!,#REF!,#REF!,#REF!,#REF!,#REF!,#REF!,#REF!,#REF!,#REF!,#REF!</definedName>
    <definedName name="__APW_RESTORE_DATA587__" localSheetId="3" hidden="1">#REF!,#REF!,#REF!,#REF!,#REF!,#REF!,#REF!,#REF!,#REF!,#REF!,#REF!,#REF!,#REF!,#REF!</definedName>
    <definedName name="__APW_RESTORE_DATA587__" localSheetId="1" hidden="1">#REF!,#REF!,#REF!,#REF!,#REF!,#REF!,#REF!,#REF!,#REF!,#REF!,#REF!,#REF!,#REF!,#REF!</definedName>
    <definedName name="__APW_RESTORE_DATA587__" localSheetId="2" hidden="1">#REF!,#REF!,#REF!,#REF!,#REF!,#REF!,#REF!,#REF!,#REF!,#REF!,#REF!,#REF!,#REF!,#REF!</definedName>
    <definedName name="__APW_RESTORE_DATA587__" hidden="1">#REF!,#REF!,#REF!,#REF!,#REF!,#REF!,#REF!,#REF!,#REF!,#REF!,#REF!,#REF!,#REF!,#REF!</definedName>
    <definedName name="__APW_RESTORE_DATA588__" localSheetId="3" hidden="1">#REF!,#REF!,#REF!,#REF!,#REF!,#REF!,#REF!,#REF!,#REF!,#REF!,#REF!,#REF!,#REF!,#REF!</definedName>
    <definedName name="__APW_RESTORE_DATA588__" localSheetId="1" hidden="1">#REF!,#REF!,#REF!,#REF!,#REF!,#REF!,#REF!,#REF!,#REF!,#REF!,#REF!,#REF!,#REF!,#REF!</definedName>
    <definedName name="__APW_RESTORE_DATA588__" localSheetId="2" hidden="1">#REF!,#REF!,#REF!,#REF!,#REF!,#REF!,#REF!,#REF!,#REF!,#REF!,#REF!,#REF!,#REF!,#REF!</definedName>
    <definedName name="__APW_RESTORE_DATA588__" hidden="1">#REF!,#REF!,#REF!,#REF!,#REF!,#REF!,#REF!,#REF!,#REF!,#REF!,#REF!,#REF!,#REF!,#REF!</definedName>
    <definedName name="__APW_RESTORE_DATA589__" localSheetId="3" hidden="1">#REF!,#REF!,#REF!,#REF!,#REF!,#REF!,#REF!,#REF!,#REF!,#REF!,#REF!,#REF!,#REF!,#REF!</definedName>
    <definedName name="__APW_RESTORE_DATA589__" localSheetId="1" hidden="1">#REF!,#REF!,#REF!,#REF!,#REF!,#REF!,#REF!,#REF!,#REF!,#REF!,#REF!,#REF!,#REF!,#REF!</definedName>
    <definedName name="__APW_RESTORE_DATA589__" localSheetId="2" hidden="1">#REF!,#REF!,#REF!,#REF!,#REF!,#REF!,#REF!,#REF!,#REF!,#REF!,#REF!,#REF!,#REF!,#REF!</definedName>
    <definedName name="__APW_RESTORE_DATA589__" hidden="1">#REF!,#REF!,#REF!,#REF!,#REF!,#REF!,#REF!,#REF!,#REF!,#REF!,#REF!,#REF!,#REF!,#REF!</definedName>
    <definedName name="__APW_RESTORE_DATA59__" localSheetId="3" hidden="1">#REF!,#REF!,#REF!,#REF!,#REF!,#REF!,#REF!,#REF!,#REF!,#REF!,#REF!,#REF!,#REF!,#REF!,#REF!</definedName>
    <definedName name="__APW_RESTORE_DATA59__" localSheetId="1" hidden="1">#REF!,#REF!,#REF!,#REF!,#REF!,#REF!,#REF!,#REF!,#REF!,#REF!,#REF!,#REF!,#REF!,#REF!,#REF!</definedName>
    <definedName name="__APW_RESTORE_DATA59__" localSheetId="2" hidden="1">#REF!,#REF!,#REF!,#REF!,#REF!,#REF!,#REF!,#REF!,#REF!,#REF!,#REF!,#REF!,#REF!,#REF!,#REF!</definedName>
    <definedName name="__APW_RESTORE_DATA59__" hidden="1">#REF!,#REF!,#REF!,#REF!,#REF!,#REF!,#REF!,#REF!,#REF!,#REF!,#REF!,#REF!,#REF!,#REF!,#REF!</definedName>
    <definedName name="__APW_RESTORE_DATA590__" localSheetId="3" hidden="1">#REF!,#REF!,#REF!,#REF!,#REF!,#REF!,#REF!,#REF!,#REF!,#REF!,#REF!,#REF!,#REF!,#REF!</definedName>
    <definedName name="__APW_RESTORE_DATA590__" localSheetId="1" hidden="1">#REF!,#REF!,#REF!,#REF!,#REF!,#REF!,#REF!,#REF!,#REF!,#REF!,#REF!,#REF!,#REF!,#REF!</definedName>
    <definedName name="__APW_RESTORE_DATA590__" localSheetId="2" hidden="1">#REF!,#REF!,#REF!,#REF!,#REF!,#REF!,#REF!,#REF!,#REF!,#REF!,#REF!,#REF!,#REF!,#REF!</definedName>
    <definedName name="__APW_RESTORE_DATA590__" hidden="1">#REF!,#REF!,#REF!,#REF!,#REF!,#REF!,#REF!,#REF!,#REF!,#REF!,#REF!,#REF!,#REF!,#REF!</definedName>
    <definedName name="__APW_RESTORE_DATA591__" localSheetId="3" hidden="1">#REF!,#REF!,#REF!,#REF!,#REF!,#REF!,#REF!,#REF!,#REF!,#REF!,#REF!,#REF!,#REF!,#REF!</definedName>
    <definedName name="__APW_RESTORE_DATA591__" localSheetId="1" hidden="1">#REF!,#REF!,#REF!,#REF!,#REF!,#REF!,#REF!,#REF!,#REF!,#REF!,#REF!,#REF!,#REF!,#REF!</definedName>
    <definedName name="__APW_RESTORE_DATA591__" localSheetId="2" hidden="1">#REF!,#REF!,#REF!,#REF!,#REF!,#REF!,#REF!,#REF!,#REF!,#REF!,#REF!,#REF!,#REF!,#REF!</definedName>
    <definedName name="__APW_RESTORE_DATA591__" hidden="1">#REF!,#REF!,#REF!,#REF!,#REF!,#REF!,#REF!,#REF!,#REF!,#REF!,#REF!,#REF!,#REF!,#REF!</definedName>
    <definedName name="__APW_RESTORE_DATA592__" localSheetId="3" hidden="1">#REF!,#REF!,#REF!,#REF!,#REF!,#REF!,#REF!,#REF!,#REF!,#REF!,#REF!,#REF!,#REF!,#REF!</definedName>
    <definedName name="__APW_RESTORE_DATA592__" localSheetId="1" hidden="1">#REF!,#REF!,#REF!,#REF!,#REF!,#REF!,#REF!,#REF!,#REF!,#REF!,#REF!,#REF!,#REF!,#REF!</definedName>
    <definedName name="__APW_RESTORE_DATA592__" localSheetId="2" hidden="1">#REF!,#REF!,#REF!,#REF!,#REF!,#REF!,#REF!,#REF!,#REF!,#REF!,#REF!,#REF!,#REF!,#REF!</definedName>
    <definedName name="__APW_RESTORE_DATA592__" hidden="1">#REF!,#REF!,#REF!,#REF!,#REF!,#REF!,#REF!,#REF!,#REF!,#REF!,#REF!,#REF!,#REF!,#REF!</definedName>
    <definedName name="__APW_RESTORE_DATA593__" localSheetId="3" hidden="1">#REF!,#REF!,#REF!,#REF!,#REF!,#REF!,#REF!,#REF!,#REF!,#REF!,#REF!,#REF!,#REF!,#REF!</definedName>
    <definedName name="__APW_RESTORE_DATA593__" localSheetId="1" hidden="1">#REF!,#REF!,#REF!,#REF!,#REF!,#REF!,#REF!,#REF!,#REF!,#REF!,#REF!,#REF!,#REF!,#REF!</definedName>
    <definedName name="__APW_RESTORE_DATA593__" localSheetId="2" hidden="1">#REF!,#REF!,#REF!,#REF!,#REF!,#REF!,#REF!,#REF!,#REF!,#REF!,#REF!,#REF!,#REF!,#REF!</definedName>
    <definedName name="__APW_RESTORE_DATA593__" hidden="1">#REF!,#REF!,#REF!,#REF!,#REF!,#REF!,#REF!,#REF!,#REF!,#REF!,#REF!,#REF!,#REF!,#REF!</definedName>
    <definedName name="__APW_RESTORE_DATA594__" localSheetId="3" hidden="1">#REF!,#REF!,#REF!,#REF!,#REF!,#REF!,#REF!,#REF!,#REF!,#REF!,#REF!,#REF!,#REF!,#REF!</definedName>
    <definedName name="__APW_RESTORE_DATA594__" localSheetId="1" hidden="1">#REF!,#REF!,#REF!,#REF!,#REF!,#REF!,#REF!,#REF!,#REF!,#REF!,#REF!,#REF!,#REF!,#REF!</definedName>
    <definedName name="__APW_RESTORE_DATA594__" localSheetId="2" hidden="1">#REF!,#REF!,#REF!,#REF!,#REF!,#REF!,#REF!,#REF!,#REF!,#REF!,#REF!,#REF!,#REF!,#REF!</definedName>
    <definedName name="__APW_RESTORE_DATA594__" hidden="1">#REF!,#REF!,#REF!,#REF!,#REF!,#REF!,#REF!,#REF!,#REF!,#REF!,#REF!,#REF!,#REF!,#REF!</definedName>
    <definedName name="__APW_RESTORE_DATA595__" localSheetId="3" hidden="1">#REF!,#REF!,#REF!,#REF!,#REF!,#REF!,#REF!,#REF!,#REF!,#REF!,#REF!,#REF!,#REF!,#REF!</definedName>
    <definedName name="__APW_RESTORE_DATA595__" localSheetId="1" hidden="1">#REF!,#REF!,#REF!,#REF!,#REF!,#REF!,#REF!,#REF!,#REF!,#REF!,#REF!,#REF!,#REF!,#REF!</definedName>
    <definedName name="__APW_RESTORE_DATA595__" localSheetId="2" hidden="1">#REF!,#REF!,#REF!,#REF!,#REF!,#REF!,#REF!,#REF!,#REF!,#REF!,#REF!,#REF!,#REF!,#REF!</definedName>
    <definedName name="__APW_RESTORE_DATA595__" hidden="1">#REF!,#REF!,#REF!,#REF!,#REF!,#REF!,#REF!,#REF!,#REF!,#REF!,#REF!,#REF!,#REF!,#REF!</definedName>
    <definedName name="__APW_RESTORE_DATA596__" localSheetId="3" hidden="1">#REF!,#REF!,#REF!,#REF!,#REF!,#REF!,#REF!,#REF!,#REF!,#REF!,#REF!,#REF!,#REF!,#REF!</definedName>
    <definedName name="__APW_RESTORE_DATA596__" localSheetId="1" hidden="1">#REF!,#REF!,#REF!,#REF!,#REF!,#REF!,#REF!,#REF!,#REF!,#REF!,#REF!,#REF!,#REF!,#REF!</definedName>
    <definedName name="__APW_RESTORE_DATA596__" localSheetId="2" hidden="1">#REF!,#REF!,#REF!,#REF!,#REF!,#REF!,#REF!,#REF!,#REF!,#REF!,#REF!,#REF!,#REF!,#REF!</definedName>
    <definedName name="__APW_RESTORE_DATA596__" hidden="1">#REF!,#REF!,#REF!,#REF!,#REF!,#REF!,#REF!,#REF!,#REF!,#REF!,#REF!,#REF!,#REF!,#REF!</definedName>
    <definedName name="__APW_RESTORE_DATA597__" localSheetId="3" hidden="1">#REF!,#REF!,#REF!,#REF!,#REF!,#REF!,#REF!,#REF!,#REF!,#REF!,#REF!,#REF!,#REF!,#REF!</definedName>
    <definedName name="__APW_RESTORE_DATA597__" localSheetId="1" hidden="1">#REF!,#REF!,#REF!,#REF!,#REF!,#REF!,#REF!,#REF!,#REF!,#REF!,#REF!,#REF!,#REF!,#REF!</definedName>
    <definedName name="__APW_RESTORE_DATA597__" localSheetId="2" hidden="1">#REF!,#REF!,#REF!,#REF!,#REF!,#REF!,#REF!,#REF!,#REF!,#REF!,#REF!,#REF!,#REF!,#REF!</definedName>
    <definedName name="__APW_RESTORE_DATA597__" hidden="1">#REF!,#REF!,#REF!,#REF!,#REF!,#REF!,#REF!,#REF!,#REF!,#REF!,#REF!,#REF!,#REF!,#REF!</definedName>
    <definedName name="__APW_RESTORE_DATA598__" localSheetId="3" hidden="1">#REF!,#REF!,#REF!,#REF!,#REF!,#REF!,#REF!,#REF!,#REF!,#REF!,#REF!,#REF!,#REF!,#REF!</definedName>
    <definedName name="__APW_RESTORE_DATA598__" localSheetId="1" hidden="1">#REF!,#REF!,#REF!,#REF!,#REF!,#REF!,#REF!,#REF!,#REF!,#REF!,#REF!,#REF!,#REF!,#REF!</definedName>
    <definedName name="__APW_RESTORE_DATA598__" localSheetId="2" hidden="1">#REF!,#REF!,#REF!,#REF!,#REF!,#REF!,#REF!,#REF!,#REF!,#REF!,#REF!,#REF!,#REF!,#REF!</definedName>
    <definedName name="__APW_RESTORE_DATA598__" hidden="1">#REF!,#REF!,#REF!,#REF!,#REF!,#REF!,#REF!,#REF!,#REF!,#REF!,#REF!,#REF!,#REF!,#REF!</definedName>
    <definedName name="__APW_RESTORE_DATA599__" localSheetId="3" hidden="1">#REF!,#REF!,#REF!,#REF!</definedName>
    <definedName name="__APW_RESTORE_DATA599__" localSheetId="1" hidden="1">#REF!,#REF!,#REF!,#REF!</definedName>
    <definedName name="__APW_RESTORE_DATA599__" localSheetId="2" hidden="1">#REF!,#REF!,#REF!,#REF!</definedName>
    <definedName name="__APW_RESTORE_DATA599__" hidden="1">#REF!,#REF!,#REF!,#REF!</definedName>
    <definedName name="__APW_RESTORE_DATA6__" localSheetId="3" hidden="1">#REF!</definedName>
    <definedName name="__APW_RESTORE_DATA6__" localSheetId="1" hidden="1">#REF!</definedName>
    <definedName name="__APW_RESTORE_DATA6__" localSheetId="2" hidden="1">#REF!</definedName>
    <definedName name="__APW_RESTORE_DATA6__" hidden="1">#REF!</definedName>
    <definedName name="__APW_RESTORE_DATA60__" localSheetId="3" hidden="1">#REF!,#REF!,#REF!,#REF!,#REF!,#REF!,#REF!,#REF!,#REF!,#REF!,#REF!,#REF!,#REF!,#REF!,#REF!</definedName>
    <definedName name="__APW_RESTORE_DATA60__" localSheetId="1" hidden="1">#REF!,#REF!,#REF!,#REF!,#REF!,#REF!,#REF!,#REF!,#REF!,#REF!,#REF!,#REF!,#REF!,#REF!,#REF!</definedName>
    <definedName name="__APW_RESTORE_DATA60__" localSheetId="2" hidden="1">#REF!,#REF!,#REF!,#REF!,#REF!,#REF!,#REF!,#REF!,#REF!,#REF!,#REF!,#REF!,#REF!,#REF!,#REF!</definedName>
    <definedName name="__APW_RESTORE_DATA60__" hidden="1">#REF!,#REF!,#REF!,#REF!,#REF!,#REF!,#REF!,#REF!,#REF!,#REF!,#REF!,#REF!,#REF!,#REF!,#REF!</definedName>
    <definedName name="__APW_RESTORE_DATA600__" localSheetId="3" hidden="1">#REF!,#REF!,#REF!,#REF!,#REF!,#REF!,#REF!,#REF!,#REF!,#REF!,#REF!,#REF!,#REF!,#REF!,#REF!</definedName>
    <definedName name="__APW_RESTORE_DATA600__" localSheetId="1" hidden="1">#REF!,#REF!,#REF!,#REF!,#REF!,#REF!,#REF!,#REF!,#REF!,#REF!,#REF!,#REF!,#REF!,#REF!,#REF!</definedName>
    <definedName name="__APW_RESTORE_DATA600__" localSheetId="2" hidden="1">#REF!,#REF!,#REF!,#REF!,#REF!,#REF!,#REF!,#REF!,#REF!,#REF!,#REF!,#REF!,#REF!,#REF!,#REF!</definedName>
    <definedName name="__APW_RESTORE_DATA600__" hidden="1">#REF!,#REF!,#REF!,#REF!,#REF!,#REF!,#REF!,#REF!,#REF!,#REF!,#REF!,#REF!,#REF!,#REF!,#REF!</definedName>
    <definedName name="__APW_RESTORE_DATA601__" localSheetId="3" hidden="1">#REF!,#REF!,#REF!,#REF!,#REF!,#REF!,#REF!,#REF!,#REF!,#REF!,#REF!,#REF!,#REF!,#REF!,#REF!</definedName>
    <definedName name="__APW_RESTORE_DATA601__" localSheetId="1" hidden="1">#REF!,#REF!,#REF!,#REF!,#REF!,#REF!,#REF!,#REF!,#REF!,#REF!,#REF!,#REF!,#REF!,#REF!,#REF!</definedName>
    <definedName name="__APW_RESTORE_DATA601__" localSheetId="2" hidden="1">#REF!,#REF!,#REF!,#REF!,#REF!,#REF!,#REF!,#REF!,#REF!,#REF!,#REF!,#REF!,#REF!,#REF!,#REF!</definedName>
    <definedName name="__APW_RESTORE_DATA601__" hidden="1">#REF!,#REF!,#REF!,#REF!,#REF!,#REF!,#REF!,#REF!,#REF!,#REF!,#REF!,#REF!,#REF!,#REF!,#REF!</definedName>
    <definedName name="__APW_RESTORE_DATA602__" localSheetId="3" hidden="1">#REF!,#REF!,#REF!,#REF!,#REF!,#REF!,#REF!,#REF!,#REF!,#REF!,#REF!,#REF!,#REF!,#REF!,#REF!</definedName>
    <definedName name="__APW_RESTORE_DATA602__" localSheetId="1" hidden="1">#REF!,#REF!,#REF!,#REF!,#REF!,#REF!,#REF!,#REF!,#REF!,#REF!,#REF!,#REF!,#REF!,#REF!,#REF!</definedName>
    <definedName name="__APW_RESTORE_DATA602__" localSheetId="2" hidden="1">#REF!,#REF!,#REF!,#REF!,#REF!,#REF!,#REF!,#REF!,#REF!,#REF!,#REF!,#REF!,#REF!,#REF!,#REF!</definedName>
    <definedName name="__APW_RESTORE_DATA602__" hidden="1">#REF!,#REF!,#REF!,#REF!,#REF!,#REF!,#REF!,#REF!,#REF!,#REF!,#REF!,#REF!,#REF!,#REF!,#REF!</definedName>
    <definedName name="__APW_RESTORE_DATA603__" localSheetId="3" hidden="1">#REF!,#REF!,#REF!,#REF!,#REF!,#REF!,#REF!,#REF!,#REF!,#REF!,#REF!,#REF!,#REF!,#REF!,#REF!</definedName>
    <definedName name="__APW_RESTORE_DATA603__" localSheetId="1" hidden="1">#REF!,#REF!,#REF!,#REF!,#REF!,#REF!,#REF!,#REF!,#REF!,#REF!,#REF!,#REF!,#REF!,#REF!,#REF!</definedName>
    <definedName name="__APW_RESTORE_DATA603__" localSheetId="2" hidden="1">#REF!,#REF!,#REF!,#REF!,#REF!,#REF!,#REF!,#REF!,#REF!,#REF!,#REF!,#REF!,#REF!,#REF!,#REF!</definedName>
    <definedName name="__APW_RESTORE_DATA603__" hidden="1">#REF!,#REF!,#REF!,#REF!,#REF!,#REF!,#REF!,#REF!,#REF!,#REF!,#REF!,#REF!,#REF!,#REF!,#REF!</definedName>
    <definedName name="__APW_RESTORE_DATA604__" localSheetId="3" hidden="1">#REF!,#REF!,#REF!,#REF!,#REF!,#REF!,#REF!,#REF!,#REF!,#REF!,#REF!,#REF!,#REF!,#REF!,#REF!</definedName>
    <definedName name="__APW_RESTORE_DATA604__" localSheetId="1" hidden="1">#REF!,#REF!,#REF!,#REF!,#REF!,#REF!,#REF!,#REF!,#REF!,#REF!,#REF!,#REF!,#REF!,#REF!,#REF!</definedName>
    <definedName name="__APW_RESTORE_DATA604__" localSheetId="2" hidden="1">#REF!,#REF!,#REF!,#REF!,#REF!,#REF!,#REF!,#REF!,#REF!,#REF!,#REF!,#REF!,#REF!,#REF!,#REF!</definedName>
    <definedName name="__APW_RESTORE_DATA604__" hidden="1">#REF!,#REF!,#REF!,#REF!,#REF!,#REF!,#REF!,#REF!,#REF!,#REF!,#REF!,#REF!,#REF!,#REF!,#REF!</definedName>
    <definedName name="__APW_RESTORE_DATA605__" localSheetId="3" hidden="1">#REF!,#REF!,#REF!,#REF!,#REF!,#REF!,#REF!,#REF!,#REF!,#REF!,#REF!,#REF!,#REF!,#REF!,#REF!</definedName>
    <definedName name="__APW_RESTORE_DATA605__" localSheetId="1" hidden="1">#REF!,#REF!,#REF!,#REF!,#REF!,#REF!,#REF!,#REF!,#REF!,#REF!,#REF!,#REF!,#REF!,#REF!,#REF!</definedName>
    <definedName name="__APW_RESTORE_DATA605__" localSheetId="2" hidden="1">#REF!,#REF!,#REF!,#REF!,#REF!,#REF!,#REF!,#REF!,#REF!,#REF!,#REF!,#REF!,#REF!,#REF!,#REF!</definedName>
    <definedName name="__APW_RESTORE_DATA605__" hidden="1">#REF!,#REF!,#REF!,#REF!,#REF!,#REF!,#REF!,#REF!,#REF!,#REF!,#REF!,#REF!,#REF!,#REF!,#REF!</definedName>
    <definedName name="__APW_RESTORE_DATA606__" localSheetId="3" hidden="1">#REF!,#REF!,#REF!,#REF!,#REF!,#REF!,#REF!,#REF!,#REF!,#REF!,#REF!,#REF!,#REF!,#REF!,#REF!</definedName>
    <definedName name="__APW_RESTORE_DATA606__" localSheetId="1" hidden="1">#REF!,#REF!,#REF!,#REF!,#REF!,#REF!,#REF!,#REF!,#REF!,#REF!,#REF!,#REF!,#REF!,#REF!,#REF!</definedName>
    <definedName name="__APW_RESTORE_DATA606__" localSheetId="2" hidden="1">#REF!,#REF!,#REF!,#REF!,#REF!,#REF!,#REF!,#REF!,#REF!,#REF!,#REF!,#REF!,#REF!,#REF!,#REF!</definedName>
    <definedName name="__APW_RESTORE_DATA606__" hidden="1">#REF!,#REF!,#REF!,#REF!,#REF!,#REF!,#REF!,#REF!,#REF!,#REF!,#REF!,#REF!,#REF!,#REF!,#REF!</definedName>
    <definedName name="__APW_RESTORE_DATA607__" localSheetId="3" hidden="1">#REF!,#REF!,#REF!,#REF!,#REF!,#REF!,#REF!,#REF!,#REF!,#REF!,#REF!,#REF!,#REF!,#REF!</definedName>
    <definedName name="__APW_RESTORE_DATA607__" localSheetId="1" hidden="1">#REF!,#REF!,#REF!,#REF!,#REF!,#REF!,#REF!,#REF!,#REF!,#REF!,#REF!,#REF!,#REF!,#REF!</definedName>
    <definedName name="__APW_RESTORE_DATA607__" localSheetId="2" hidden="1">#REF!,#REF!,#REF!,#REF!,#REF!,#REF!,#REF!,#REF!,#REF!,#REF!,#REF!,#REF!,#REF!,#REF!</definedName>
    <definedName name="__APW_RESTORE_DATA607__" hidden="1">#REF!,#REF!,#REF!,#REF!,#REF!,#REF!,#REF!,#REF!,#REF!,#REF!,#REF!,#REF!,#REF!,#REF!</definedName>
    <definedName name="__APW_RESTORE_DATA608__" localSheetId="3" hidden="1">#REF!,#REF!,#REF!,#REF!,#REF!,#REF!,#REF!,#REF!,#REF!,#REF!,#REF!,#REF!,#REF!,#REF!</definedName>
    <definedName name="__APW_RESTORE_DATA608__" localSheetId="1" hidden="1">#REF!,#REF!,#REF!,#REF!,#REF!,#REF!,#REF!,#REF!,#REF!,#REF!,#REF!,#REF!,#REF!,#REF!</definedName>
    <definedName name="__APW_RESTORE_DATA608__" localSheetId="2" hidden="1">#REF!,#REF!,#REF!,#REF!,#REF!,#REF!,#REF!,#REF!,#REF!,#REF!,#REF!,#REF!,#REF!,#REF!</definedName>
    <definedName name="__APW_RESTORE_DATA608__" hidden="1">#REF!,#REF!,#REF!,#REF!,#REF!,#REF!,#REF!,#REF!,#REF!,#REF!,#REF!,#REF!,#REF!,#REF!</definedName>
    <definedName name="__APW_RESTORE_DATA609__" localSheetId="3" hidden="1">#REF!,#REF!,#REF!,#REF!,#REF!,#REF!,#REF!,#REF!,#REF!,#REF!,#REF!,#REF!,#REF!,#REF!</definedName>
    <definedName name="__APW_RESTORE_DATA609__" localSheetId="1" hidden="1">#REF!,#REF!,#REF!,#REF!,#REF!,#REF!,#REF!,#REF!,#REF!,#REF!,#REF!,#REF!,#REF!,#REF!</definedName>
    <definedName name="__APW_RESTORE_DATA609__" localSheetId="2" hidden="1">#REF!,#REF!,#REF!,#REF!,#REF!,#REF!,#REF!,#REF!,#REF!,#REF!,#REF!,#REF!,#REF!,#REF!</definedName>
    <definedName name="__APW_RESTORE_DATA609__" hidden="1">#REF!,#REF!,#REF!,#REF!,#REF!,#REF!,#REF!,#REF!,#REF!,#REF!,#REF!,#REF!,#REF!,#REF!</definedName>
    <definedName name="__APW_RESTORE_DATA61__" localSheetId="3" hidden="1">#REF!,#REF!,#REF!,#REF!,#REF!,#REF!,#REF!,#REF!,#REF!,#REF!,#REF!,#REF!,#REF!,#REF!,#REF!</definedName>
    <definedName name="__APW_RESTORE_DATA61__" localSheetId="1" hidden="1">#REF!,#REF!,#REF!,#REF!,#REF!,#REF!,#REF!,#REF!,#REF!,#REF!,#REF!,#REF!,#REF!,#REF!,#REF!</definedName>
    <definedName name="__APW_RESTORE_DATA61__" localSheetId="2" hidden="1">#REF!,#REF!,#REF!,#REF!,#REF!,#REF!,#REF!,#REF!,#REF!,#REF!,#REF!,#REF!,#REF!,#REF!,#REF!</definedName>
    <definedName name="__APW_RESTORE_DATA61__" hidden="1">#REF!,#REF!,#REF!,#REF!,#REF!,#REF!,#REF!,#REF!,#REF!,#REF!,#REF!,#REF!,#REF!,#REF!,#REF!</definedName>
    <definedName name="__APW_RESTORE_DATA610__" localSheetId="3" hidden="1">#REF!,#REF!,#REF!,#REF!,#REF!,#REF!,#REF!,#REF!,#REF!,#REF!,#REF!,#REF!,#REF!,#REF!</definedName>
    <definedName name="__APW_RESTORE_DATA610__" localSheetId="1" hidden="1">#REF!,#REF!,#REF!,#REF!,#REF!,#REF!,#REF!,#REF!,#REF!,#REF!,#REF!,#REF!,#REF!,#REF!</definedName>
    <definedName name="__APW_RESTORE_DATA610__" localSheetId="2" hidden="1">#REF!,#REF!,#REF!,#REF!,#REF!,#REF!,#REF!,#REF!,#REF!,#REF!,#REF!,#REF!,#REF!,#REF!</definedName>
    <definedName name="__APW_RESTORE_DATA610__" hidden="1">#REF!,#REF!,#REF!,#REF!,#REF!,#REF!,#REF!,#REF!,#REF!,#REF!,#REF!,#REF!,#REF!,#REF!</definedName>
    <definedName name="__APW_RESTORE_DATA611__" localSheetId="3" hidden="1">#REF!,#REF!,#REF!,#REF!,#REF!,#REF!,#REF!,#REF!,#REF!,#REF!,#REF!,#REF!,#REF!,#REF!</definedName>
    <definedName name="__APW_RESTORE_DATA611__" localSheetId="1" hidden="1">#REF!,#REF!,#REF!,#REF!,#REF!,#REF!,#REF!,#REF!,#REF!,#REF!,#REF!,#REF!,#REF!,#REF!</definedName>
    <definedName name="__APW_RESTORE_DATA611__" localSheetId="2" hidden="1">#REF!,#REF!,#REF!,#REF!,#REF!,#REF!,#REF!,#REF!,#REF!,#REF!,#REF!,#REF!,#REF!,#REF!</definedName>
    <definedName name="__APW_RESTORE_DATA611__" hidden="1">#REF!,#REF!,#REF!,#REF!,#REF!,#REF!,#REF!,#REF!,#REF!,#REF!,#REF!,#REF!,#REF!,#REF!</definedName>
    <definedName name="__APW_RESTORE_DATA612__" localSheetId="3" hidden="1">#REF!,#REF!,#REF!,#REF!,#REF!,#REF!,#REF!,#REF!,#REF!,#REF!,#REF!,#REF!,#REF!,#REF!</definedName>
    <definedName name="__APW_RESTORE_DATA612__" localSheetId="1" hidden="1">#REF!,#REF!,#REF!,#REF!,#REF!,#REF!,#REF!,#REF!,#REF!,#REF!,#REF!,#REF!,#REF!,#REF!</definedName>
    <definedName name="__APW_RESTORE_DATA612__" localSheetId="2" hidden="1">#REF!,#REF!,#REF!,#REF!,#REF!,#REF!,#REF!,#REF!,#REF!,#REF!,#REF!,#REF!,#REF!,#REF!</definedName>
    <definedName name="__APW_RESTORE_DATA612__" hidden="1">#REF!,#REF!,#REF!,#REF!,#REF!,#REF!,#REF!,#REF!,#REF!,#REF!,#REF!,#REF!,#REF!,#REF!</definedName>
    <definedName name="__APW_RESTORE_DATA613__" localSheetId="3" hidden="1">#REF!,#REF!,#REF!,#REF!,#REF!,#REF!,#REF!,#REF!,#REF!,#REF!,#REF!,#REF!,#REF!,#REF!</definedName>
    <definedName name="__APW_RESTORE_DATA613__" localSheetId="1" hidden="1">#REF!,#REF!,#REF!,#REF!,#REF!,#REF!,#REF!,#REF!,#REF!,#REF!,#REF!,#REF!,#REF!,#REF!</definedName>
    <definedName name="__APW_RESTORE_DATA613__" localSheetId="2" hidden="1">#REF!,#REF!,#REF!,#REF!,#REF!,#REF!,#REF!,#REF!,#REF!,#REF!,#REF!,#REF!,#REF!,#REF!</definedName>
    <definedName name="__APW_RESTORE_DATA613__" hidden="1">#REF!,#REF!,#REF!,#REF!,#REF!,#REF!,#REF!,#REF!,#REF!,#REF!,#REF!,#REF!,#REF!,#REF!</definedName>
    <definedName name="__APW_RESTORE_DATA614__" localSheetId="3" hidden="1">#REF!,#REF!,#REF!,#REF!,#REF!,#REF!,#REF!,#REF!,#REF!,#REF!,#REF!,#REF!,#REF!,#REF!</definedName>
    <definedName name="__APW_RESTORE_DATA614__" localSheetId="1" hidden="1">#REF!,#REF!,#REF!,#REF!,#REF!,#REF!,#REF!,#REF!,#REF!,#REF!,#REF!,#REF!,#REF!,#REF!</definedName>
    <definedName name="__APW_RESTORE_DATA614__" localSheetId="2" hidden="1">#REF!,#REF!,#REF!,#REF!,#REF!,#REF!,#REF!,#REF!,#REF!,#REF!,#REF!,#REF!,#REF!,#REF!</definedName>
    <definedName name="__APW_RESTORE_DATA614__" hidden="1">#REF!,#REF!,#REF!,#REF!,#REF!,#REF!,#REF!,#REF!,#REF!,#REF!,#REF!,#REF!,#REF!,#REF!</definedName>
    <definedName name="__APW_RESTORE_DATA615__" localSheetId="3" hidden="1">#REF!,#REF!,#REF!,#REF!,#REF!,#REF!,#REF!,#REF!,#REF!,#REF!,#REF!,#REF!,#REF!,#REF!</definedName>
    <definedName name="__APW_RESTORE_DATA615__" localSheetId="1" hidden="1">#REF!,#REF!,#REF!,#REF!,#REF!,#REF!,#REF!,#REF!,#REF!,#REF!,#REF!,#REF!,#REF!,#REF!</definedName>
    <definedName name="__APW_RESTORE_DATA615__" localSheetId="2" hidden="1">#REF!,#REF!,#REF!,#REF!,#REF!,#REF!,#REF!,#REF!,#REF!,#REF!,#REF!,#REF!,#REF!,#REF!</definedName>
    <definedName name="__APW_RESTORE_DATA615__" hidden="1">#REF!,#REF!,#REF!,#REF!,#REF!,#REF!,#REF!,#REF!,#REF!,#REF!,#REF!,#REF!,#REF!,#REF!</definedName>
    <definedName name="__APW_RESTORE_DATA616__" localSheetId="3" hidden="1">#REF!,#REF!,#REF!,#REF!,#REF!,#REF!,#REF!,#REF!,#REF!,#REF!,#REF!,#REF!,#REF!,#REF!</definedName>
    <definedName name="__APW_RESTORE_DATA616__" localSheetId="1" hidden="1">#REF!,#REF!,#REF!,#REF!,#REF!,#REF!,#REF!,#REF!,#REF!,#REF!,#REF!,#REF!,#REF!,#REF!</definedName>
    <definedName name="__APW_RESTORE_DATA616__" localSheetId="2" hidden="1">#REF!,#REF!,#REF!,#REF!,#REF!,#REF!,#REF!,#REF!,#REF!,#REF!,#REF!,#REF!,#REF!,#REF!</definedName>
    <definedName name="__APW_RESTORE_DATA616__" hidden="1">#REF!,#REF!,#REF!,#REF!,#REF!,#REF!,#REF!,#REF!,#REF!,#REF!,#REF!,#REF!,#REF!,#REF!</definedName>
    <definedName name="__APW_RESTORE_DATA617__" localSheetId="3" hidden="1">#REF!,#REF!,#REF!,#REF!,#REF!,#REF!,#REF!,#REF!,#REF!,#REF!,#REF!,#REF!,#REF!,#REF!</definedName>
    <definedName name="__APW_RESTORE_DATA617__" localSheetId="1" hidden="1">#REF!,#REF!,#REF!,#REF!,#REF!,#REF!,#REF!,#REF!,#REF!,#REF!,#REF!,#REF!,#REF!,#REF!</definedName>
    <definedName name="__APW_RESTORE_DATA617__" localSheetId="2" hidden="1">#REF!,#REF!,#REF!,#REF!,#REF!,#REF!,#REF!,#REF!,#REF!,#REF!,#REF!,#REF!,#REF!,#REF!</definedName>
    <definedName name="__APW_RESTORE_DATA617__" hidden="1">#REF!,#REF!,#REF!,#REF!,#REF!,#REF!,#REF!,#REF!,#REF!,#REF!,#REF!,#REF!,#REF!,#REF!</definedName>
    <definedName name="__APW_RESTORE_DATA618__" localSheetId="3" hidden="1">#REF!,#REF!,#REF!,#REF!,#REF!,#REF!,#REF!,#REF!,#REF!,#REF!,#REF!,#REF!,#REF!,#REF!</definedName>
    <definedName name="__APW_RESTORE_DATA618__" localSheetId="1" hidden="1">#REF!,#REF!,#REF!,#REF!,#REF!,#REF!,#REF!,#REF!,#REF!,#REF!,#REF!,#REF!,#REF!,#REF!</definedName>
    <definedName name="__APW_RESTORE_DATA618__" localSheetId="2" hidden="1">#REF!,#REF!,#REF!,#REF!,#REF!,#REF!,#REF!,#REF!,#REF!,#REF!,#REF!,#REF!,#REF!,#REF!</definedName>
    <definedName name="__APW_RESTORE_DATA618__" hidden="1">#REF!,#REF!,#REF!,#REF!,#REF!,#REF!,#REF!,#REF!,#REF!,#REF!,#REF!,#REF!,#REF!,#REF!</definedName>
    <definedName name="__APW_RESTORE_DATA619__" localSheetId="3" hidden="1">#REF!,#REF!,#REF!,#REF!,#REF!,#REF!,#REF!,#REF!,#REF!,#REF!,#REF!,#REF!,#REF!,#REF!</definedName>
    <definedName name="__APW_RESTORE_DATA619__" localSheetId="1" hidden="1">#REF!,#REF!,#REF!,#REF!,#REF!,#REF!,#REF!,#REF!,#REF!,#REF!,#REF!,#REF!,#REF!,#REF!</definedName>
    <definedName name="__APW_RESTORE_DATA619__" localSheetId="2" hidden="1">#REF!,#REF!,#REF!,#REF!,#REF!,#REF!,#REF!,#REF!,#REF!,#REF!,#REF!,#REF!,#REF!,#REF!</definedName>
    <definedName name="__APW_RESTORE_DATA619__" hidden="1">#REF!,#REF!,#REF!,#REF!,#REF!,#REF!,#REF!,#REF!,#REF!,#REF!,#REF!,#REF!,#REF!,#REF!</definedName>
    <definedName name="__APW_RESTORE_DATA62__" localSheetId="3" hidden="1">#REF!,#REF!,#REF!,#REF!,#REF!,#REF!,#REF!,#REF!,#REF!,#REF!,#REF!,#REF!,#REF!,#REF!,#REF!</definedName>
    <definedName name="__APW_RESTORE_DATA62__" localSheetId="1" hidden="1">#REF!,#REF!,#REF!,#REF!,#REF!,#REF!,#REF!,#REF!,#REF!,#REF!,#REF!,#REF!,#REF!,#REF!,#REF!</definedName>
    <definedName name="__APW_RESTORE_DATA62__" localSheetId="2" hidden="1">#REF!,#REF!,#REF!,#REF!,#REF!,#REF!,#REF!,#REF!,#REF!,#REF!,#REF!,#REF!,#REF!,#REF!,#REF!</definedName>
    <definedName name="__APW_RESTORE_DATA62__" hidden="1">#REF!,#REF!,#REF!,#REF!,#REF!,#REF!,#REF!,#REF!,#REF!,#REF!,#REF!,#REF!,#REF!,#REF!,#REF!</definedName>
    <definedName name="__APW_RESTORE_DATA620__" localSheetId="3" hidden="1">#REF!,#REF!,#REF!,#REF!,#REF!,#REF!,#REF!,#REF!,#REF!,#REF!,#REF!,#REF!,#REF!,#REF!</definedName>
    <definedName name="__APW_RESTORE_DATA620__" localSheetId="1" hidden="1">#REF!,#REF!,#REF!,#REF!,#REF!,#REF!,#REF!,#REF!,#REF!,#REF!,#REF!,#REF!,#REF!,#REF!</definedName>
    <definedName name="__APW_RESTORE_DATA620__" localSheetId="2" hidden="1">#REF!,#REF!,#REF!,#REF!,#REF!,#REF!,#REF!,#REF!,#REF!,#REF!,#REF!,#REF!,#REF!,#REF!</definedName>
    <definedName name="__APW_RESTORE_DATA620__" hidden="1">#REF!,#REF!,#REF!,#REF!,#REF!,#REF!,#REF!,#REF!,#REF!,#REF!,#REF!,#REF!,#REF!,#REF!</definedName>
    <definedName name="__APW_RESTORE_DATA621__" localSheetId="3" hidden="1">#REF!,#REF!,#REF!,#REF!,#REF!,#REF!,#REF!,#REF!,#REF!,#REF!,#REF!,#REF!,#REF!,#REF!</definedName>
    <definedName name="__APW_RESTORE_DATA621__" localSheetId="1" hidden="1">#REF!,#REF!,#REF!,#REF!,#REF!,#REF!,#REF!,#REF!,#REF!,#REF!,#REF!,#REF!,#REF!,#REF!</definedName>
    <definedName name="__APW_RESTORE_DATA621__" localSheetId="2" hidden="1">#REF!,#REF!,#REF!,#REF!,#REF!,#REF!,#REF!,#REF!,#REF!,#REF!,#REF!,#REF!,#REF!,#REF!</definedName>
    <definedName name="__APW_RESTORE_DATA621__" hidden="1">#REF!,#REF!,#REF!,#REF!,#REF!,#REF!,#REF!,#REF!,#REF!,#REF!,#REF!,#REF!,#REF!,#REF!</definedName>
    <definedName name="__APW_RESTORE_DATA622__" localSheetId="3" hidden="1">#REF!,#REF!,#REF!,#REF!,#REF!,#REF!,#REF!,#REF!,#REF!,#REF!,#REF!,#REF!,#REF!,#REF!</definedName>
    <definedName name="__APW_RESTORE_DATA622__" localSheetId="1" hidden="1">#REF!,#REF!,#REF!,#REF!,#REF!,#REF!,#REF!,#REF!,#REF!,#REF!,#REF!,#REF!,#REF!,#REF!</definedName>
    <definedName name="__APW_RESTORE_DATA622__" localSheetId="2" hidden="1">#REF!,#REF!,#REF!,#REF!,#REF!,#REF!,#REF!,#REF!,#REF!,#REF!,#REF!,#REF!,#REF!,#REF!</definedName>
    <definedName name="__APW_RESTORE_DATA622__" hidden="1">#REF!,#REF!,#REF!,#REF!,#REF!,#REF!,#REF!,#REF!,#REF!,#REF!,#REF!,#REF!,#REF!,#REF!</definedName>
    <definedName name="__APW_RESTORE_DATA623__" localSheetId="3" hidden="1">#REF!,#REF!,#REF!,#REF!,#REF!,#REF!,#REF!,#REF!,#REF!,#REF!,#REF!,#REF!,#REF!,#REF!</definedName>
    <definedName name="__APW_RESTORE_DATA623__" localSheetId="1" hidden="1">#REF!,#REF!,#REF!,#REF!,#REF!,#REF!,#REF!,#REF!,#REF!,#REF!,#REF!,#REF!,#REF!,#REF!</definedName>
    <definedName name="__APW_RESTORE_DATA623__" localSheetId="2" hidden="1">#REF!,#REF!,#REF!,#REF!,#REF!,#REF!,#REF!,#REF!,#REF!,#REF!,#REF!,#REF!,#REF!,#REF!</definedName>
    <definedName name="__APW_RESTORE_DATA623__" hidden="1">#REF!,#REF!,#REF!,#REF!,#REF!,#REF!,#REF!,#REF!,#REF!,#REF!,#REF!,#REF!,#REF!,#REF!</definedName>
    <definedName name="__APW_RESTORE_DATA624__" localSheetId="3" hidden="1">#REF!,#REF!,#REF!,#REF!,#REF!,#REF!,#REF!,#REF!,#REF!,#REF!,#REF!,#REF!,#REF!,#REF!</definedName>
    <definedName name="__APW_RESTORE_DATA624__" localSheetId="1" hidden="1">#REF!,#REF!,#REF!,#REF!,#REF!,#REF!,#REF!,#REF!,#REF!,#REF!,#REF!,#REF!,#REF!,#REF!</definedName>
    <definedName name="__APW_RESTORE_DATA624__" localSheetId="2" hidden="1">#REF!,#REF!,#REF!,#REF!,#REF!,#REF!,#REF!,#REF!,#REF!,#REF!,#REF!,#REF!,#REF!,#REF!</definedName>
    <definedName name="__APW_RESTORE_DATA624__" hidden="1">#REF!,#REF!,#REF!,#REF!,#REF!,#REF!,#REF!,#REF!,#REF!,#REF!,#REF!,#REF!,#REF!,#REF!</definedName>
    <definedName name="__APW_RESTORE_DATA625__" localSheetId="3" hidden="1">#REF!,#REF!,#REF!,#REF!,#REF!,#REF!,#REF!,#REF!,#REF!,#REF!,#REF!,#REF!,#REF!,#REF!</definedName>
    <definedName name="__APW_RESTORE_DATA625__" localSheetId="1" hidden="1">#REF!,#REF!,#REF!,#REF!,#REF!,#REF!,#REF!,#REF!,#REF!,#REF!,#REF!,#REF!,#REF!,#REF!</definedName>
    <definedName name="__APW_RESTORE_DATA625__" localSheetId="2" hidden="1">#REF!,#REF!,#REF!,#REF!,#REF!,#REF!,#REF!,#REF!,#REF!,#REF!,#REF!,#REF!,#REF!,#REF!</definedName>
    <definedName name="__APW_RESTORE_DATA625__" hidden="1">#REF!,#REF!,#REF!,#REF!,#REF!,#REF!,#REF!,#REF!,#REF!,#REF!,#REF!,#REF!,#REF!,#REF!</definedName>
    <definedName name="__APW_RESTORE_DATA626__" localSheetId="3" hidden="1">#REF!,#REF!,#REF!,#REF!,#REF!,#REF!,#REF!,#REF!,#REF!,#REF!,#REF!,#REF!,#REF!,#REF!</definedName>
    <definedName name="__APW_RESTORE_DATA626__" localSheetId="1" hidden="1">#REF!,#REF!,#REF!,#REF!,#REF!,#REF!,#REF!,#REF!,#REF!,#REF!,#REF!,#REF!,#REF!,#REF!</definedName>
    <definedName name="__APW_RESTORE_DATA626__" localSheetId="2" hidden="1">#REF!,#REF!,#REF!,#REF!,#REF!,#REF!,#REF!,#REF!,#REF!,#REF!,#REF!,#REF!,#REF!,#REF!</definedName>
    <definedName name="__APW_RESTORE_DATA626__" hidden="1">#REF!,#REF!,#REF!,#REF!,#REF!,#REF!,#REF!,#REF!,#REF!,#REF!,#REF!,#REF!,#REF!,#REF!</definedName>
    <definedName name="__APW_RESTORE_DATA627__" localSheetId="3" hidden="1">#REF!,#REF!,#REF!,#REF!,#REF!,#REF!,#REF!,#REF!,#REF!,#REF!,#REF!,#REF!,#REF!,#REF!</definedName>
    <definedName name="__APW_RESTORE_DATA627__" localSheetId="1" hidden="1">#REF!,#REF!,#REF!,#REF!,#REF!,#REF!,#REF!,#REF!,#REF!,#REF!,#REF!,#REF!,#REF!,#REF!</definedName>
    <definedName name="__APW_RESTORE_DATA627__" localSheetId="2" hidden="1">#REF!,#REF!,#REF!,#REF!,#REF!,#REF!,#REF!,#REF!,#REF!,#REF!,#REF!,#REF!,#REF!,#REF!</definedName>
    <definedName name="__APW_RESTORE_DATA627__" hidden="1">#REF!,#REF!,#REF!,#REF!,#REF!,#REF!,#REF!,#REF!,#REF!,#REF!,#REF!,#REF!,#REF!,#REF!</definedName>
    <definedName name="__APW_RESTORE_DATA628__" localSheetId="3" hidden="1">#REF!,#REF!,#REF!,#REF!,#REF!,#REF!,#REF!,#REF!,#REF!,#REF!,#REF!,#REF!,#REF!,#REF!</definedName>
    <definedName name="__APW_RESTORE_DATA628__" localSheetId="1" hidden="1">#REF!,#REF!,#REF!,#REF!,#REF!,#REF!,#REF!,#REF!,#REF!,#REF!,#REF!,#REF!,#REF!,#REF!</definedName>
    <definedName name="__APW_RESTORE_DATA628__" localSheetId="2" hidden="1">#REF!,#REF!,#REF!,#REF!,#REF!,#REF!,#REF!,#REF!,#REF!,#REF!,#REF!,#REF!,#REF!,#REF!</definedName>
    <definedName name="__APW_RESTORE_DATA628__" hidden="1">#REF!,#REF!,#REF!,#REF!,#REF!,#REF!,#REF!,#REF!,#REF!,#REF!,#REF!,#REF!,#REF!,#REF!</definedName>
    <definedName name="__APW_RESTORE_DATA629__" localSheetId="3" hidden="1">#REF!,#REF!,#REF!,#REF!,#REF!,#REF!,#REF!,#REF!,#REF!,#REF!,#REF!,#REF!,#REF!,#REF!</definedName>
    <definedName name="__APW_RESTORE_DATA629__" localSheetId="1" hidden="1">#REF!,#REF!,#REF!,#REF!,#REF!,#REF!,#REF!,#REF!,#REF!,#REF!,#REF!,#REF!,#REF!,#REF!</definedName>
    <definedName name="__APW_RESTORE_DATA629__" localSheetId="2" hidden="1">#REF!,#REF!,#REF!,#REF!,#REF!,#REF!,#REF!,#REF!,#REF!,#REF!,#REF!,#REF!,#REF!,#REF!</definedName>
    <definedName name="__APW_RESTORE_DATA629__" hidden="1">#REF!,#REF!,#REF!,#REF!,#REF!,#REF!,#REF!,#REF!,#REF!,#REF!,#REF!,#REF!,#REF!,#REF!</definedName>
    <definedName name="__APW_RESTORE_DATA63__" localSheetId="3" hidden="1">#REF!,#REF!,#REF!,#REF!,#REF!,#REF!,#REF!,#REF!,#REF!,#REF!,#REF!,#REF!,#REF!,#REF!,#REF!</definedName>
    <definedName name="__APW_RESTORE_DATA63__" localSheetId="1" hidden="1">#REF!,#REF!,#REF!,#REF!,#REF!,#REF!,#REF!,#REF!,#REF!,#REF!,#REF!,#REF!,#REF!,#REF!,#REF!</definedName>
    <definedName name="__APW_RESTORE_DATA63__" localSheetId="2" hidden="1">#REF!,#REF!,#REF!,#REF!,#REF!,#REF!,#REF!,#REF!,#REF!,#REF!,#REF!,#REF!,#REF!,#REF!,#REF!</definedName>
    <definedName name="__APW_RESTORE_DATA63__" hidden="1">#REF!,#REF!,#REF!,#REF!,#REF!,#REF!,#REF!,#REF!,#REF!,#REF!,#REF!,#REF!,#REF!,#REF!,#REF!</definedName>
    <definedName name="__APW_RESTORE_DATA630__" localSheetId="3" hidden="1">#REF!,#REF!,#REF!,#REF!,#REF!,#REF!,#REF!,#REF!,#REF!,#REF!,#REF!,#REF!,#REF!,#REF!</definedName>
    <definedName name="__APW_RESTORE_DATA630__" localSheetId="1" hidden="1">#REF!,#REF!,#REF!,#REF!,#REF!,#REF!,#REF!,#REF!,#REF!,#REF!,#REF!,#REF!,#REF!,#REF!</definedName>
    <definedName name="__APW_RESTORE_DATA630__" localSheetId="2" hidden="1">#REF!,#REF!,#REF!,#REF!,#REF!,#REF!,#REF!,#REF!,#REF!,#REF!,#REF!,#REF!,#REF!,#REF!</definedName>
    <definedName name="__APW_RESTORE_DATA630__" hidden="1">#REF!,#REF!,#REF!,#REF!,#REF!,#REF!,#REF!,#REF!,#REF!,#REF!,#REF!,#REF!,#REF!,#REF!</definedName>
    <definedName name="__APW_RESTORE_DATA631__" localSheetId="3" hidden="1">#REF!,#REF!,#REF!,#REF!,#REF!,#REF!,#REF!,#REF!,#REF!,#REF!,#REF!,#REF!,#REF!,#REF!</definedName>
    <definedName name="__APW_RESTORE_DATA631__" localSheetId="1" hidden="1">#REF!,#REF!,#REF!,#REF!,#REF!,#REF!,#REF!,#REF!,#REF!,#REF!,#REF!,#REF!,#REF!,#REF!</definedName>
    <definedName name="__APW_RESTORE_DATA631__" localSheetId="2" hidden="1">#REF!,#REF!,#REF!,#REF!,#REF!,#REF!,#REF!,#REF!,#REF!,#REF!,#REF!,#REF!,#REF!,#REF!</definedName>
    <definedName name="__APW_RESTORE_DATA631__" hidden="1">#REF!,#REF!,#REF!,#REF!,#REF!,#REF!,#REF!,#REF!,#REF!,#REF!,#REF!,#REF!,#REF!,#REF!</definedName>
    <definedName name="__APW_RESTORE_DATA632__" localSheetId="3" hidden="1">#REF!,#REF!,#REF!,#REF!,#REF!,#REF!,#REF!,#REF!,#REF!,#REF!,#REF!,#REF!,#REF!,#REF!</definedName>
    <definedName name="__APW_RESTORE_DATA632__" localSheetId="1" hidden="1">#REF!,#REF!,#REF!,#REF!,#REF!,#REF!,#REF!,#REF!,#REF!,#REF!,#REF!,#REF!,#REF!,#REF!</definedName>
    <definedName name="__APW_RESTORE_DATA632__" localSheetId="2" hidden="1">#REF!,#REF!,#REF!,#REF!,#REF!,#REF!,#REF!,#REF!,#REF!,#REF!,#REF!,#REF!,#REF!,#REF!</definedName>
    <definedName name="__APW_RESTORE_DATA632__" hidden="1">#REF!,#REF!,#REF!,#REF!,#REF!,#REF!,#REF!,#REF!,#REF!,#REF!,#REF!,#REF!,#REF!,#REF!</definedName>
    <definedName name="__APW_RESTORE_DATA633__" localSheetId="3" hidden="1">#REF!,#REF!,#REF!,#REF!,#REF!,#REF!,#REF!,#REF!,#REF!,#REF!,#REF!,#REF!,#REF!,#REF!</definedName>
    <definedName name="__APW_RESTORE_DATA633__" localSheetId="1" hidden="1">#REF!,#REF!,#REF!,#REF!,#REF!,#REF!,#REF!,#REF!,#REF!,#REF!,#REF!,#REF!,#REF!,#REF!</definedName>
    <definedName name="__APW_RESTORE_DATA633__" localSheetId="2" hidden="1">#REF!,#REF!,#REF!,#REF!,#REF!,#REF!,#REF!,#REF!,#REF!,#REF!,#REF!,#REF!,#REF!,#REF!</definedName>
    <definedName name="__APW_RESTORE_DATA633__" hidden="1">#REF!,#REF!,#REF!,#REF!,#REF!,#REF!,#REF!,#REF!,#REF!,#REF!,#REF!,#REF!,#REF!,#REF!</definedName>
    <definedName name="__APW_RESTORE_DATA634__" localSheetId="3" hidden="1">#REF!,#REF!,#REF!,#REF!,#REF!,#REF!,#REF!,#REF!,#REF!,#REF!,#REF!,#REF!,#REF!,#REF!</definedName>
    <definedName name="__APW_RESTORE_DATA634__" localSheetId="1" hidden="1">#REF!,#REF!,#REF!,#REF!,#REF!,#REF!,#REF!,#REF!,#REF!,#REF!,#REF!,#REF!,#REF!,#REF!</definedName>
    <definedName name="__APW_RESTORE_DATA634__" localSheetId="2" hidden="1">#REF!,#REF!,#REF!,#REF!,#REF!,#REF!,#REF!,#REF!,#REF!,#REF!,#REF!,#REF!,#REF!,#REF!</definedName>
    <definedName name="__APW_RESTORE_DATA634__" hidden="1">#REF!,#REF!,#REF!,#REF!,#REF!,#REF!,#REF!,#REF!,#REF!,#REF!,#REF!,#REF!,#REF!,#REF!</definedName>
    <definedName name="__APW_RESTORE_DATA635__" localSheetId="3" hidden="1">#REF!,#REF!,#REF!,#REF!</definedName>
    <definedName name="__APW_RESTORE_DATA635__" localSheetId="1" hidden="1">#REF!,#REF!,#REF!,#REF!</definedName>
    <definedName name="__APW_RESTORE_DATA635__" localSheetId="2" hidden="1">#REF!,#REF!,#REF!,#REF!</definedName>
    <definedName name="__APW_RESTORE_DATA635__" hidden="1">#REF!,#REF!,#REF!,#REF!</definedName>
    <definedName name="__APW_RESTORE_DATA636__" localSheetId="3" hidden="1">#REF!,#REF!,#REF!,#REF!,#REF!,#REF!,#REF!,#REF!,#REF!,#REF!,#REF!,#REF!,#REF!,#REF!,#REF!</definedName>
    <definedName name="__APW_RESTORE_DATA636__" localSheetId="1" hidden="1">#REF!,#REF!,#REF!,#REF!,#REF!,#REF!,#REF!,#REF!,#REF!,#REF!,#REF!,#REF!,#REF!,#REF!,#REF!</definedName>
    <definedName name="__APW_RESTORE_DATA636__" localSheetId="2" hidden="1">#REF!,#REF!,#REF!,#REF!,#REF!,#REF!,#REF!,#REF!,#REF!,#REF!,#REF!,#REF!,#REF!,#REF!,#REF!</definedName>
    <definedName name="__APW_RESTORE_DATA636__" hidden="1">#REF!,#REF!,#REF!,#REF!,#REF!,#REF!,#REF!,#REF!,#REF!,#REF!,#REF!,#REF!,#REF!,#REF!,#REF!</definedName>
    <definedName name="__APW_RESTORE_DATA637__" localSheetId="3" hidden="1">#REF!,#REF!,#REF!,#REF!,#REF!,#REF!,#REF!,#REF!,#REF!,#REF!,#REF!,#REF!,#REF!,#REF!,#REF!</definedName>
    <definedName name="__APW_RESTORE_DATA637__" localSheetId="1" hidden="1">#REF!,#REF!,#REF!,#REF!,#REF!,#REF!,#REF!,#REF!,#REF!,#REF!,#REF!,#REF!,#REF!,#REF!,#REF!</definedName>
    <definedName name="__APW_RESTORE_DATA637__" localSheetId="2" hidden="1">#REF!,#REF!,#REF!,#REF!,#REF!,#REF!,#REF!,#REF!,#REF!,#REF!,#REF!,#REF!,#REF!,#REF!,#REF!</definedName>
    <definedName name="__APW_RESTORE_DATA637__" hidden="1">#REF!,#REF!,#REF!,#REF!,#REF!,#REF!,#REF!,#REF!,#REF!,#REF!,#REF!,#REF!,#REF!,#REF!,#REF!</definedName>
    <definedName name="__APW_RESTORE_DATA638__" localSheetId="3" hidden="1">#REF!,#REF!,#REF!,#REF!,#REF!,#REF!,#REF!,#REF!,#REF!,#REF!,#REF!,#REF!,#REF!,#REF!,#REF!</definedName>
    <definedName name="__APW_RESTORE_DATA638__" localSheetId="1" hidden="1">#REF!,#REF!,#REF!,#REF!,#REF!,#REF!,#REF!,#REF!,#REF!,#REF!,#REF!,#REF!,#REF!,#REF!,#REF!</definedName>
    <definedName name="__APW_RESTORE_DATA638__" localSheetId="2" hidden="1">#REF!,#REF!,#REF!,#REF!,#REF!,#REF!,#REF!,#REF!,#REF!,#REF!,#REF!,#REF!,#REF!,#REF!,#REF!</definedName>
    <definedName name="__APW_RESTORE_DATA638__" hidden="1">#REF!,#REF!,#REF!,#REF!,#REF!,#REF!,#REF!,#REF!,#REF!,#REF!,#REF!,#REF!,#REF!,#REF!,#REF!</definedName>
    <definedName name="__APW_RESTORE_DATA639__" localSheetId="3" hidden="1">#REF!,#REF!,#REF!,#REF!,#REF!,#REF!,#REF!,#REF!,#REF!,#REF!,#REF!,#REF!,#REF!,#REF!,#REF!</definedName>
    <definedName name="__APW_RESTORE_DATA639__" localSheetId="1" hidden="1">#REF!,#REF!,#REF!,#REF!,#REF!,#REF!,#REF!,#REF!,#REF!,#REF!,#REF!,#REF!,#REF!,#REF!,#REF!</definedName>
    <definedName name="__APW_RESTORE_DATA639__" localSheetId="2" hidden="1">#REF!,#REF!,#REF!,#REF!,#REF!,#REF!,#REF!,#REF!,#REF!,#REF!,#REF!,#REF!,#REF!,#REF!,#REF!</definedName>
    <definedName name="__APW_RESTORE_DATA639__" hidden="1">#REF!,#REF!,#REF!,#REF!,#REF!,#REF!,#REF!,#REF!,#REF!,#REF!,#REF!,#REF!,#REF!,#REF!,#REF!</definedName>
    <definedName name="__APW_RESTORE_DATA64__" localSheetId="3" hidden="1">#REF!,#REF!,#REF!,#REF!,#REF!,#REF!,#REF!,#REF!,#REF!,#REF!,#REF!,#REF!,#REF!,#REF!,#REF!</definedName>
    <definedName name="__APW_RESTORE_DATA64__" localSheetId="1" hidden="1">#REF!,#REF!,#REF!,#REF!,#REF!,#REF!,#REF!,#REF!,#REF!,#REF!,#REF!,#REF!,#REF!,#REF!,#REF!</definedName>
    <definedName name="__APW_RESTORE_DATA64__" localSheetId="2" hidden="1">#REF!,#REF!,#REF!,#REF!,#REF!,#REF!,#REF!,#REF!,#REF!,#REF!,#REF!,#REF!,#REF!,#REF!,#REF!</definedName>
    <definedName name="__APW_RESTORE_DATA64__" hidden="1">#REF!,#REF!,#REF!,#REF!,#REF!,#REF!,#REF!,#REF!,#REF!,#REF!,#REF!,#REF!,#REF!,#REF!,#REF!</definedName>
    <definedName name="__APW_RESTORE_DATA640__" localSheetId="3" hidden="1">#REF!,#REF!,#REF!,#REF!,#REF!,#REF!,#REF!,#REF!,#REF!,#REF!,#REF!,#REF!,#REF!,#REF!,#REF!</definedName>
    <definedName name="__APW_RESTORE_DATA640__" localSheetId="1" hidden="1">#REF!,#REF!,#REF!,#REF!,#REF!,#REF!,#REF!,#REF!,#REF!,#REF!,#REF!,#REF!,#REF!,#REF!,#REF!</definedName>
    <definedName name="__APW_RESTORE_DATA640__" localSheetId="2" hidden="1">#REF!,#REF!,#REF!,#REF!,#REF!,#REF!,#REF!,#REF!,#REF!,#REF!,#REF!,#REF!,#REF!,#REF!,#REF!</definedName>
    <definedName name="__APW_RESTORE_DATA640__" hidden="1">#REF!,#REF!,#REF!,#REF!,#REF!,#REF!,#REF!,#REF!,#REF!,#REF!,#REF!,#REF!,#REF!,#REF!,#REF!</definedName>
    <definedName name="__APW_RESTORE_DATA641__" localSheetId="3" hidden="1">#REF!,#REF!,#REF!,#REF!,#REF!,#REF!,#REF!,#REF!,#REF!,#REF!,#REF!,#REF!,#REF!,#REF!,#REF!</definedName>
    <definedName name="__APW_RESTORE_DATA641__" localSheetId="1" hidden="1">#REF!,#REF!,#REF!,#REF!,#REF!,#REF!,#REF!,#REF!,#REF!,#REF!,#REF!,#REF!,#REF!,#REF!,#REF!</definedName>
    <definedName name="__APW_RESTORE_DATA641__" localSheetId="2" hidden="1">#REF!,#REF!,#REF!,#REF!,#REF!,#REF!,#REF!,#REF!,#REF!,#REF!,#REF!,#REF!,#REF!,#REF!,#REF!</definedName>
    <definedName name="__APW_RESTORE_DATA641__" hidden="1">#REF!,#REF!,#REF!,#REF!,#REF!,#REF!,#REF!,#REF!,#REF!,#REF!,#REF!,#REF!,#REF!,#REF!,#REF!</definedName>
    <definedName name="__APW_RESTORE_DATA642__" localSheetId="3" hidden="1">#REF!,#REF!,#REF!,#REF!,#REF!,#REF!,#REF!,#REF!,#REF!,#REF!,#REF!,#REF!,#REF!,#REF!,#REF!</definedName>
    <definedName name="__APW_RESTORE_DATA642__" localSheetId="1" hidden="1">#REF!,#REF!,#REF!,#REF!,#REF!,#REF!,#REF!,#REF!,#REF!,#REF!,#REF!,#REF!,#REF!,#REF!,#REF!</definedName>
    <definedName name="__APW_RESTORE_DATA642__" localSheetId="2" hidden="1">#REF!,#REF!,#REF!,#REF!,#REF!,#REF!,#REF!,#REF!,#REF!,#REF!,#REF!,#REF!,#REF!,#REF!,#REF!</definedName>
    <definedName name="__APW_RESTORE_DATA642__" hidden="1">#REF!,#REF!,#REF!,#REF!,#REF!,#REF!,#REF!,#REF!,#REF!,#REF!,#REF!,#REF!,#REF!,#REF!,#REF!</definedName>
    <definedName name="__APW_RESTORE_DATA643__" localSheetId="3" hidden="1">#REF!,#REF!,#REF!,#REF!,#REF!,#REF!,#REF!,#REF!,#REF!,#REF!,#REF!,#REF!,#REF!,#REF!</definedName>
    <definedName name="__APW_RESTORE_DATA643__" localSheetId="1" hidden="1">#REF!,#REF!,#REF!,#REF!,#REF!,#REF!,#REF!,#REF!,#REF!,#REF!,#REF!,#REF!,#REF!,#REF!</definedName>
    <definedName name="__APW_RESTORE_DATA643__" localSheetId="2" hidden="1">#REF!,#REF!,#REF!,#REF!,#REF!,#REF!,#REF!,#REF!,#REF!,#REF!,#REF!,#REF!,#REF!,#REF!</definedName>
    <definedName name="__APW_RESTORE_DATA643__" hidden="1">#REF!,#REF!,#REF!,#REF!,#REF!,#REF!,#REF!,#REF!,#REF!,#REF!,#REF!,#REF!,#REF!,#REF!</definedName>
    <definedName name="__APW_RESTORE_DATA644__" localSheetId="3" hidden="1">#REF!,#REF!,#REF!,#REF!,#REF!,#REF!,#REF!,#REF!,#REF!,#REF!,#REF!,#REF!,#REF!,#REF!</definedName>
    <definedName name="__APW_RESTORE_DATA644__" localSheetId="1" hidden="1">#REF!,#REF!,#REF!,#REF!,#REF!,#REF!,#REF!,#REF!,#REF!,#REF!,#REF!,#REF!,#REF!,#REF!</definedName>
    <definedName name="__APW_RESTORE_DATA644__" localSheetId="2" hidden="1">#REF!,#REF!,#REF!,#REF!,#REF!,#REF!,#REF!,#REF!,#REF!,#REF!,#REF!,#REF!,#REF!,#REF!</definedName>
    <definedName name="__APW_RESTORE_DATA644__" hidden="1">#REF!,#REF!,#REF!,#REF!,#REF!,#REF!,#REF!,#REF!,#REF!,#REF!,#REF!,#REF!,#REF!,#REF!</definedName>
    <definedName name="__APW_RESTORE_DATA645__" localSheetId="3" hidden="1">#REF!,#REF!,#REF!,#REF!,#REF!,#REF!,#REF!,#REF!,#REF!,#REF!,#REF!,#REF!,#REF!,#REF!</definedName>
    <definedName name="__APW_RESTORE_DATA645__" localSheetId="1" hidden="1">#REF!,#REF!,#REF!,#REF!,#REF!,#REF!,#REF!,#REF!,#REF!,#REF!,#REF!,#REF!,#REF!,#REF!</definedName>
    <definedName name="__APW_RESTORE_DATA645__" localSheetId="2" hidden="1">#REF!,#REF!,#REF!,#REF!,#REF!,#REF!,#REF!,#REF!,#REF!,#REF!,#REF!,#REF!,#REF!,#REF!</definedName>
    <definedName name="__APW_RESTORE_DATA645__" hidden="1">#REF!,#REF!,#REF!,#REF!,#REF!,#REF!,#REF!,#REF!,#REF!,#REF!,#REF!,#REF!,#REF!,#REF!</definedName>
    <definedName name="__APW_RESTORE_DATA646__" localSheetId="3" hidden="1">#REF!,#REF!,#REF!,#REF!,#REF!,#REF!,#REF!,#REF!,#REF!,#REF!,#REF!,#REF!,#REF!,#REF!</definedName>
    <definedName name="__APW_RESTORE_DATA646__" localSheetId="1" hidden="1">#REF!,#REF!,#REF!,#REF!,#REF!,#REF!,#REF!,#REF!,#REF!,#REF!,#REF!,#REF!,#REF!,#REF!</definedName>
    <definedName name="__APW_RESTORE_DATA646__" localSheetId="2" hidden="1">#REF!,#REF!,#REF!,#REF!,#REF!,#REF!,#REF!,#REF!,#REF!,#REF!,#REF!,#REF!,#REF!,#REF!</definedName>
    <definedName name="__APW_RESTORE_DATA646__" hidden="1">#REF!,#REF!,#REF!,#REF!,#REF!,#REF!,#REF!,#REF!,#REF!,#REF!,#REF!,#REF!,#REF!,#REF!</definedName>
    <definedName name="__APW_RESTORE_DATA647__" localSheetId="3" hidden="1">#REF!,#REF!,#REF!,#REF!,#REF!,#REF!,#REF!,#REF!,#REF!,#REF!,#REF!,#REF!,#REF!,#REF!</definedName>
    <definedName name="__APW_RESTORE_DATA647__" localSheetId="1" hidden="1">#REF!,#REF!,#REF!,#REF!,#REF!,#REF!,#REF!,#REF!,#REF!,#REF!,#REF!,#REF!,#REF!,#REF!</definedName>
    <definedName name="__APW_RESTORE_DATA647__" localSheetId="2" hidden="1">#REF!,#REF!,#REF!,#REF!,#REF!,#REF!,#REF!,#REF!,#REF!,#REF!,#REF!,#REF!,#REF!,#REF!</definedName>
    <definedName name="__APW_RESTORE_DATA647__" hidden="1">#REF!,#REF!,#REF!,#REF!,#REF!,#REF!,#REF!,#REF!,#REF!,#REF!,#REF!,#REF!,#REF!,#REF!</definedName>
    <definedName name="__APW_RESTORE_DATA648__" localSheetId="3" hidden="1">#REF!,#REF!,#REF!,#REF!,#REF!,#REF!,#REF!,#REF!,#REF!,#REF!,#REF!,#REF!,#REF!,#REF!</definedName>
    <definedName name="__APW_RESTORE_DATA648__" localSheetId="1" hidden="1">#REF!,#REF!,#REF!,#REF!,#REF!,#REF!,#REF!,#REF!,#REF!,#REF!,#REF!,#REF!,#REF!,#REF!</definedName>
    <definedName name="__APW_RESTORE_DATA648__" localSheetId="2" hidden="1">#REF!,#REF!,#REF!,#REF!,#REF!,#REF!,#REF!,#REF!,#REF!,#REF!,#REF!,#REF!,#REF!,#REF!</definedName>
    <definedName name="__APW_RESTORE_DATA648__" hidden="1">#REF!,#REF!,#REF!,#REF!,#REF!,#REF!,#REF!,#REF!,#REF!,#REF!,#REF!,#REF!,#REF!,#REF!</definedName>
    <definedName name="__APW_RESTORE_DATA649__" localSheetId="3" hidden="1">#REF!,#REF!,#REF!,#REF!,#REF!,#REF!,#REF!,#REF!,#REF!,#REF!,#REF!,#REF!,#REF!,#REF!</definedName>
    <definedName name="__APW_RESTORE_DATA649__" localSheetId="1" hidden="1">#REF!,#REF!,#REF!,#REF!,#REF!,#REF!,#REF!,#REF!,#REF!,#REF!,#REF!,#REF!,#REF!,#REF!</definedName>
    <definedName name="__APW_RESTORE_DATA649__" localSheetId="2" hidden="1">#REF!,#REF!,#REF!,#REF!,#REF!,#REF!,#REF!,#REF!,#REF!,#REF!,#REF!,#REF!,#REF!,#REF!</definedName>
    <definedName name="__APW_RESTORE_DATA649__" hidden="1">#REF!,#REF!,#REF!,#REF!,#REF!,#REF!,#REF!,#REF!,#REF!,#REF!,#REF!,#REF!,#REF!,#REF!</definedName>
    <definedName name="__APW_RESTORE_DATA65__" localSheetId="3" hidden="1">#REF!,#REF!,#REF!,#REF!,#REF!,#REF!,#REF!,#REF!,#REF!,#REF!,#REF!,#REF!,#REF!,#REF!,#REF!</definedName>
    <definedName name="__APW_RESTORE_DATA65__" localSheetId="1" hidden="1">#REF!,#REF!,#REF!,#REF!,#REF!,#REF!,#REF!,#REF!,#REF!,#REF!,#REF!,#REF!,#REF!,#REF!,#REF!</definedName>
    <definedName name="__APW_RESTORE_DATA65__" localSheetId="2" hidden="1">#REF!,#REF!,#REF!,#REF!,#REF!,#REF!,#REF!,#REF!,#REF!,#REF!,#REF!,#REF!,#REF!,#REF!,#REF!</definedName>
    <definedName name="__APW_RESTORE_DATA65__" hidden="1">#REF!,#REF!,#REF!,#REF!,#REF!,#REF!,#REF!,#REF!,#REF!,#REF!,#REF!,#REF!,#REF!,#REF!,#REF!</definedName>
    <definedName name="__APW_RESTORE_DATA650__" localSheetId="3" hidden="1">#REF!,#REF!,#REF!,#REF!,#REF!,#REF!,#REF!,#REF!,#REF!,#REF!,#REF!,#REF!,#REF!,#REF!</definedName>
    <definedName name="__APW_RESTORE_DATA650__" localSheetId="1" hidden="1">#REF!,#REF!,#REF!,#REF!,#REF!,#REF!,#REF!,#REF!,#REF!,#REF!,#REF!,#REF!,#REF!,#REF!</definedName>
    <definedName name="__APW_RESTORE_DATA650__" localSheetId="2" hidden="1">#REF!,#REF!,#REF!,#REF!,#REF!,#REF!,#REF!,#REF!,#REF!,#REF!,#REF!,#REF!,#REF!,#REF!</definedName>
    <definedName name="__APW_RESTORE_DATA650__" hidden="1">#REF!,#REF!,#REF!,#REF!,#REF!,#REF!,#REF!,#REF!,#REF!,#REF!,#REF!,#REF!,#REF!,#REF!</definedName>
    <definedName name="__APW_RESTORE_DATA651__" localSheetId="3" hidden="1">#REF!,#REF!,#REF!,#REF!,#REF!,#REF!,#REF!,#REF!,#REF!,#REF!,#REF!,#REF!,#REF!,#REF!</definedName>
    <definedName name="__APW_RESTORE_DATA651__" localSheetId="1" hidden="1">#REF!,#REF!,#REF!,#REF!,#REF!,#REF!,#REF!,#REF!,#REF!,#REF!,#REF!,#REF!,#REF!,#REF!</definedName>
    <definedName name="__APW_RESTORE_DATA651__" localSheetId="2" hidden="1">#REF!,#REF!,#REF!,#REF!,#REF!,#REF!,#REF!,#REF!,#REF!,#REF!,#REF!,#REF!,#REF!,#REF!</definedName>
    <definedName name="__APW_RESTORE_DATA651__" hidden="1">#REF!,#REF!,#REF!,#REF!,#REF!,#REF!,#REF!,#REF!,#REF!,#REF!,#REF!,#REF!,#REF!,#REF!</definedName>
    <definedName name="__APW_RESTORE_DATA652__" localSheetId="3" hidden="1">#REF!,#REF!,#REF!,#REF!,#REF!,#REF!,#REF!,#REF!,#REF!,#REF!,#REF!,#REF!,#REF!,#REF!</definedName>
    <definedName name="__APW_RESTORE_DATA652__" localSheetId="1" hidden="1">#REF!,#REF!,#REF!,#REF!,#REF!,#REF!,#REF!,#REF!,#REF!,#REF!,#REF!,#REF!,#REF!,#REF!</definedName>
    <definedName name="__APW_RESTORE_DATA652__" localSheetId="2" hidden="1">#REF!,#REF!,#REF!,#REF!,#REF!,#REF!,#REF!,#REF!,#REF!,#REF!,#REF!,#REF!,#REF!,#REF!</definedName>
    <definedName name="__APW_RESTORE_DATA652__" hidden="1">#REF!,#REF!,#REF!,#REF!,#REF!,#REF!,#REF!,#REF!,#REF!,#REF!,#REF!,#REF!,#REF!,#REF!</definedName>
    <definedName name="__APW_RESTORE_DATA653__" localSheetId="3" hidden="1">#REF!,#REF!,#REF!,#REF!,#REF!,#REF!,#REF!,#REF!,#REF!,#REF!,#REF!,#REF!,#REF!,#REF!</definedName>
    <definedName name="__APW_RESTORE_DATA653__" localSheetId="1" hidden="1">#REF!,#REF!,#REF!,#REF!,#REF!,#REF!,#REF!,#REF!,#REF!,#REF!,#REF!,#REF!,#REF!,#REF!</definedName>
    <definedName name="__APW_RESTORE_DATA653__" localSheetId="2" hidden="1">#REF!,#REF!,#REF!,#REF!,#REF!,#REF!,#REF!,#REF!,#REF!,#REF!,#REF!,#REF!,#REF!,#REF!</definedName>
    <definedName name="__APW_RESTORE_DATA653__" hidden="1">#REF!,#REF!,#REF!,#REF!,#REF!,#REF!,#REF!,#REF!,#REF!,#REF!,#REF!,#REF!,#REF!,#REF!</definedName>
    <definedName name="__APW_RESTORE_DATA654__" localSheetId="3" hidden="1">#REF!,#REF!,#REF!,#REF!,#REF!,#REF!,#REF!,#REF!,#REF!,#REF!,#REF!,#REF!,#REF!,#REF!</definedName>
    <definedName name="__APW_RESTORE_DATA654__" localSheetId="1" hidden="1">#REF!,#REF!,#REF!,#REF!,#REF!,#REF!,#REF!,#REF!,#REF!,#REF!,#REF!,#REF!,#REF!,#REF!</definedName>
    <definedName name="__APW_RESTORE_DATA654__" localSheetId="2" hidden="1">#REF!,#REF!,#REF!,#REF!,#REF!,#REF!,#REF!,#REF!,#REF!,#REF!,#REF!,#REF!,#REF!,#REF!</definedName>
    <definedName name="__APW_RESTORE_DATA654__" hidden="1">#REF!,#REF!,#REF!,#REF!,#REF!,#REF!,#REF!,#REF!,#REF!,#REF!,#REF!,#REF!,#REF!,#REF!</definedName>
    <definedName name="__APW_RESTORE_DATA655__" localSheetId="3" hidden="1">#REF!,#REF!,#REF!,#REF!,#REF!,#REF!,#REF!,#REF!,#REF!,#REF!,#REF!,#REF!,#REF!,#REF!</definedName>
    <definedName name="__APW_RESTORE_DATA655__" localSheetId="1" hidden="1">#REF!,#REF!,#REF!,#REF!,#REF!,#REF!,#REF!,#REF!,#REF!,#REF!,#REF!,#REF!,#REF!,#REF!</definedName>
    <definedName name="__APW_RESTORE_DATA655__" localSheetId="2" hidden="1">#REF!,#REF!,#REF!,#REF!,#REF!,#REF!,#REF!,#REF!,#REF!,#REF!,#REF!,#REF!,#REF!,#REF!</definedName>
    <definedName name="__APW_RESTORE_DATA655__" hidden="1">#REF!,#REF!,#REF!,#REF!,#REF!,#REF!,#REF!,#REF!,#REF!,#REF!,#REF!,#REF!,#REF!,#REF!</definedName>
    <definedName name="__APW_RESTORE_DATA656__" localSheetId="3" hidden="1">#REF!,#REF!,#REF!,#REF!,#REF!,#REF!,#REF!,#REF!,#REF!,#REF!,#REF!,#REF!,#REF!,#REF!</definedName>
    <definedName name="__APW_RESTORE_DATA656__" localSheetId="1" hidden="1">#REF!,#REF!,#REF!,#REF!,#REF!,#REF!,#REF!,#REF!,#REF!,#REF!,#REF!,#REF!,#REF!,#REF!</definedName>
    <definedName name="__APW_RESTORE_DATA656__" localSheetId="2" hidden="1">#REF!,#REF!,#REF!,#REF!,#REF!,#REF!,#REF!,#REF!,#REF!,#REF!,#REF!,#REF!,#REF!,#REF!</definedName>
    <definedName name="__APW_RESTORE_DATA656__" hidden="1">#REF!,#REF!,#REF!,#REF!,#REF!,#REF!,#REF!,#REF!,#REF!,#REF!,#REF!,#REF!,#REF!,#REF!</definedName>
    <definedName name="__APW_RESTORE_DATA657__" localSheetId="3" hidden="1">#REF!,#REF!,#REF!,#REF!,#REF!,#REF!,#REF!,#REF!,#REF!,#REF!,#REF!,#REF!,#REF!,#REF!</definedName>
    <definedName name="__APW_RESTORE_DATA657__" localSheetId="1" hidden="1">#REF!,#REF!,#REF!,#REF!,#REF!,#REF!,#REF!,#REF!,#REF!,#REF!,#REF!,#REF!,#REF!,#REF!</definedName>
    <definedName name="__APW_RESTORE_DATA657__" localSheetId="2" hidden="1">#REF!,#REF!,#REF!,#REF!,#REF!,#REF!,#REF!,#REF!,#REF!,#REF!,#REF!,#REF!,#REF!,#REF!</definedName>
    <definedName name="__APW_RESTORE_DATA657__" hidden="1">#REF!,#REF!,#REF!,#REF!,#REF!,#REF!,#REF!,#REF!,#REF!,#REF!,#REF!,#REF!,#REF!,#REF!</definedName>
    <definedName name="__APW_RESTORE_DATA658__" localSheetId="3" hidden="1">#REF!,#REF!,#REF!,#REF!,#REF!,#REF!,#REF!,#REF!,#REF!,#REF!,#REF!,#REF!,#REF!,#REF!</definedName>
    <definedName name="__APW_RESTORE_DATA658__" localSheetId="1" hidden="1">#REF!,#REF!,#REF!,#REF!,#REF!,#REF!,#REF!,#REF!,#REF!,#REF!,#REF!,#REF!,#REF!,#REF!</definedName>
    <definedName name="__APW_RESTORE_DATA658__" localSheetId="2" hidden="1">#REF!,#REF!,#REF!,#REF!,#REF!,#REF!,#REF!,#REF!,#REF!,#REF!,#REF!,#REF!,#REF!,#REF!</definedName>
    <definedName name="__APW_RESTORE_DATA658__" hidden="1">#REF!,#REF!,#REF!,#REF!,#REF!,#REF!,#REF!,#REF!,#REF!,#REF!,#REF!,#REF!,#REF!,#REF!</definedName>
    <definedName name="__APW_RESTORE_DATA659__" localSheetId="3" hidden="1">#REF!,#REF!,#REF!,#REF!,#REF!,#REF!,#REF!,#REF!,#REF!,#REF!,#REF!,#REF!,#REF!,#REF!</definedName>
    <definedName name="__APW_RESTORE_DATA659__" localSheetId="1" hidden="1">#REF!,#REF!,#REF!,#REF!,#REF!,#REF!,#REF!,#REF!,#REF!,#REF!,#REF!,#REF!,#REF!,#REF!</definedName>
    <definedName name="__APW_RESTORE_DATA659__" localSheetId="2" hidden="1">#REF!,#REF!,#REF!,#REF!,#REF!,#REF!,#REF!,#REF!,#REF!,#REF!,#REF!,#REF!,#REF!,#REF!</definedName>
    <definedName name="__APW_RESTORE_DATA659__" hidden="1">#REF!,#REF!,#REF!,#REF!,#REF!,#REF!,#REF!,#REF!,#REF!,#REF!,#REF!,#REF!,#REF!,#REF!</definedName>
    <definedName name="__APW_RESTORE_DATA66__" localSheetId="3" hidden="1">#REF!,#REF!,#REF!,#REF!,#REF!,#REF!,#REF!,#REF!,#REF!,#REF!,#REF!,#REF!,#REF!,#REF!,#REF!</definedName>
    <definedName name="__APW_RESTORE_DATA66__" localSheetId="1" hidden="1">#REF!,#REF!,#REF!,#REF!,#REF!,#REF!,#REF!,#REF!,#REF!,#REF!,#REF!,#REF!,#REF!,#REF!,#REF!</definedName>
    <definedName name="__APW_RESTORE_DATA66__" localSheetId="2" hidden="1">#REF!,#REF!,#REF!,#REF!,#REF!,#REF!,#REF!,#REF!,#REF!,#REF!,#REF!,#REF!,#REF!,#REF!,#REF!</definedName>
    <definedName name="__APW_RESTORE_DATA66__" hidden="1">#REF!,#REF!,#REF!,#REF!,#REF!,#REF!,#REF!,#REF!,#REF!,#REF!,#REF!,#REF!,#REF!,#REF!,#REF!</definedName>
    <definedName name="__APW_RESTORE_DATA660__" localSheetId="3" hidden="1">#REF!,#REF!,#REF!,#REF!,#REF!,#REF!,#REF!,#REF!,#REF!,#REF!,#REF!,#REF!,#REF!,#REF!</definedName>
    <definedName name="__APW_RESTORE_DATA660__" localSheetId="1" hidden="1">#REF!,#REF!,#REF!,#REF!,#REF!,#REF!,#REF!,#REF!,#REF!,#REF!,#REF!,#REF!,#REF!,#REF!</definedName>
    <definedName name="__APW_RESTORE_DATA660__" localSheetId="2" hidden="1">#REF!,#REF!,#REF!,#REF!,#REF!,#REF!,#REF!,#REF!,#REF!,#REF!,#REF!,#REF!,#REF!,#REF!</definedName>
    <definedName name="__APW_RESTORE_DATA660__" hidden="1">#REF!,#REF!,#REF!,#REF!,#REF!,#REF!,#REF!,#REF!,#REF!,#REF!,#REF!,#REF!,#REF!,#REF!</definedName>
    <definedName name="__APW_RESTORE_DATA661__" localSheetId="3" hidden="1">#REF!,#REF!,#REF!,#REF!,#REF!,#REF!,#REF!,#REF!,#REF!,#REF!,#REF!,#REF!,#REF!,#REF!</definedName>
    <definedName name="__APW_RESTORE_DATA661__" localSheetId="1" hidden="1">#REF!,#REF!,#REF!,#REF!,#REF!,#REF!,#REF!,#REF!,#REF!,#REF!,#REF!,#REF!,#REF!,#REF!</definedName>
    <definedName name="__APW_RESTORE_DATA661__" localSheetId="2" hidden="1">#REF!,#REF!,#REF!,#REF!,#REF!,#REF!,#REF!,#REF!,#REF!,#REF!,#REF!,#REF!,#REF!,#REF!</definedName>
    <definedName name="__APW_RESTORE_DATA661__" hidden="1">#REF!,#REF!,#REF!,#REF!,#REF!,#REF!,#REF!,#REF!,#REF!,#REF!,#REF!,#REF!,#REF!,#REF!</definedName>
    <definedName name="__APW_RESTORE_DATA662__" localSheetId="3" hidden="1">#REF!,#REF!,#REF!,#REF!,#REF!,#REF!,#REF!,#REF!,#REF!,#REF!,#REF!,#REF!,#REF!,#REF!</definedName>
    <definedName name="__APW_RESTORE_DATA662__" localSheetId="1" hidden="1">#REF!,#REF!,#REF!,#REF!,#REF!,#REF!,#REF!,#REF!,#REF!,#REF!,#REF!,#REF!,#REF!,#REF!</definedName>
    <definedName name="__APW_RESTORE_DATA662__" localSheetId="2" hidden="1">#REF!,#REF!,#REF!,#REF!,#REF!,#REF!,#REF!,#REF!,#REF!,#REF!,#REF!,#REF!,#REF!,#REF!</definedName>
    <definedName name="__APW_RESTORE_DATA662__" hidden="1">#REF!,#REF!,#REF!,#REF!,#REF!,#REF!,#REF!,#REF!,#REF!,#REF!,#REF!,#REF!,#REF!,#REF!</definedName>
    <definedName name="__APW_RESTORE_DATA663__" localSheetId="3" hidden="1">#REF!,#REF!,#REF!,#REF!,#REF!,#REF!,#REF!,#REF!,#REF!,#REF!,#REF!,#REF!,#REF!,#REF!</definedName>
    <definedName name="__APW_RESTORE_DATA663__" localSheetId="1" hidden="1">#REF!,#REF!,#REF!,#REF!,#REF!,#REF!,#REF!,#REF!,#REF!,#REF!,#REF!,#REF!,#REF!,#REF!</definedName>
    <definedName name="__APW_RESTORE_DATA663__" localSheetId="2" hidden="1">#REF!,#REF!,#REF!,#REF!,#REF!,#REF!,#REF!,#REF!,#REF!,#REF!,#REF!,#REF!,#REF!,#REF!</definedName>
    <definedName name="__APW_RESTORE_DATA663__" hidden="1">#REF!,#REF!,#REF!,#REF!,#REF!,#REF!,#REF!,#REF!,#REF!,#REF!,#REF!,#REF!,#REF!,#REF!</definedName>
    <definedName name="__APW_RESTORE_DATA664__" localSheetId="3" hidden="1">#REF!,#REF!,#REF!,#REF!,#REF!,#REF!,#REF!,#REF!,#REF!,#REF!,#REF!,#REF!,#REF!,#REF!</definedName>
    <definedName name="__APW_RESTORE_DATA664__" localSheetId="1" hidden="1">#REF!,#REF!,#REF!,#REF!,#REF!,#REF!,#REF!,#REF!,#REF!,#REF!,#REF!,#REF!,#REF!,#REF!</definedName>
    <definedName name="__APW_RESTORE_DATA664__" localSheetId="2" hidden="1">#REF!,#REF!,#REF!,#REF!,#REF!,#REF!,#REF!,#REF!,#REF!,#REF!,#REF!,#REF!,#REF!,#REF!</definedName>
    <definedName name="__APW_RESTORE_DATA664__" hidden="1">#REF!,#REF!,#REF!,#REF!,#REF!,#REF!,#REF!,#REF!,#REF!,#REF!,#REF!,#REF!,#REF!,#REF!</definedName>
    <definedName name="__APW_RESTORE_DATA665__" localSheetId="3" hidden="1">#REF!,#REF!,#REF!,#REF!,#REF!,#REF!,#REF!,#REF!,#REF!,#REF!,#REF!,#REF!,#REF!,#REF!</definedName>
    <definedName name="__APW_RESTORE_DATA665__" localSheetId="1" hidden="1">#REF!,#REF!,#REF!,#REF!,#REF!,#REF!,#REF!,#REF!,#REF!,#REF!,#REF!,#REF!,#REF!,#REF!</definedName>
    <definedName name="__APW_RESTORE_DATA665__" localSheetId="2" hidden="1">#REF!,#REF!,#REF!,#REF!,#REF!,#REF!,#REF!,#REF!,#REF!,#REF!,#REF!,#REF!,#REF!,#REF!</definedName>
    <definedName name="__APW_RESTORE_DATA665__" hidden="1">#REF!,#REF!,#REF!,#REF!,#REF!,#REF!,#REF!,#REF!,#REF!,#REF!,#REF!,#REF!,#REF!,#REF!</definedName>
    <definedName name="__APW_RESTORE_DATA666__" localSheetId="3" hidden="1">#REF!,#REF!,#REF!,#REF!,#REF!,#REF!,#REF!,#REF!,#REF!,#REF!,#REF!,#REF!,#REF!,#REF!</definedName>
    <definedName name="__APW_RESTORE_DATA666__" localSheetId="1" hidden="1">#REF!,#REF!,#REF!,#REF!,#REF!,#REF!,#REF!,#REF!,#REF!,#REF!,#REF!,#REF!,#REF!,#REF!</definedName>
    <definedName name="__APW_RESTORE_DATA666__" localSheetId="2" hidden="1">#REF!,#REF!,#REF!,#REF!,#REF!,#REF!,#REF!,#REF!,#REF!,#REF!,#REF!,#REF!,#REF!,#REF!</definedName>
    <definedName name="__APW_RESTORE_DATA666__" hidden="1">#REF!,#REF!,#REF!,#REF!,#REF!,#REF!,#REF!,#REF!,#REF!,#REF!,#REF!,#REF!,#REF!,#REF!</definedName>
    <definedName name="__APW_RESTORE_DATA667__" localSheetId="3" hidden="1">#REF!,#REF!,#REF!,#REF!,#REF!,#REF!,#REF!,#REF!,#REF!,#REF!,#REF!,#REF!,#REF!,#REF!</definedName>
    <definedName name="__APW_RESTORE_DATA667__" localSheetId="1" hidden="1">#REF!,#REF!,#REF!,#REF!,#REF!,#REF!,#REF!,#REF!,#REF!,#REF!,#REF!,#REF!,#REF!,#REF!</definedName>
    <definedName name="__APW_RESTORE_DATA667__" localSheetId="2" hidden="1">#REF!,#REF!,#REF!,#REF!,#REF!,#REF!,#REF!,#REF!,#REF!,#REF!,#REF!,#REF!,#REF!,#REF!</definedName>
    <definedName name="__APW_RESTORE_DATA667__" hidden="1">#REF!,#REF!,#REF!,#REF!,#REF!,#REF!,#REF!,#REF!,#REF!,#REF!,#REF!,#REF!,#REF!,#REF!</definedName>
    <definedName name="__APW_RESTORE_DATA668__" localSheetId="3" hidden="1">#REF!,#REF!,#REF!,#REF!,#REF!,#REF!,#REF!,#REF!,#REF!,#REF!,#REF!,#REF!,#REF!,#REF!</definedName>
    <definedName name="__APW_RESTORE_DATA668__" localSheetId="1" hidden="1">#REF!,#REF!,#REF!,#REF!,#REF!,#REF!,#REF!,#REF!,#REF!,#REF!,#REF!,#REF!,#REF!,#REF!</definedName>
    <definedName name="__APW_RESTORE_DATA668__" localSheetId="2" hidden="1">#REF!,#REF!,#REF!,#REF!,#REF!,#REF!,#REF!,#REF!,#REF!,#REF!,#REF!,#REF!,#REF!,#REF!</definedName>
    <definedName name="__APW_RESTORE_DATA668__" hidden="1">#REF!,#REF!,#REF!,#REF!,#REF!,#REF!,#REF!,#REF!,#REF!,#REF!,#REF!,#REF!,#REF!,#REF!</definedName>
    <definedName name="__APW_RESTORE_DATA669__" localSheetId="3" hidden="1">#REF!,#REF!,#REF!,#REF!,#REF!,#REF!,#REF!,#REF!,#REF!,#REF!,#REF!,#REF!,#REF!,#REF!</definedName>
    <definedName name="__APW_RESTORE_DATA669__" localSheetId="1" hidden="1">#REF!,#REF!,#REF!,#REF!,#REF!,#REF!,#REF!,#REF!,#REF!,#REF!,#REF!,#REF!,#REF!,#REF!</definedName>
    <definedName name="__APW_RESTORE_DATA669__" localSheetId="2" hidden="1">#REF!,#REF!,#REF!,#REF!,#REF!,#REF!,#REF!,#REF!,#REF!,#REF!,#REF!,#REF!,#REF!,#REF!</definedName>
    <definedName name="__APW_RESTORE_DATA669__" hidden="1">#REF!,#REF!,#REF!,#REF!,#REF!,#REF!,#REF!,#REF!,#REF!,#REF!,#REF!,#REF!,#REF!,#REF!</definedName>
    <definedName name="__APW_RESTORE_DATA67__" localSheetId="3" hidden="1">#REF!,#REF!,#REF!,#REF!,#REF!,#REF!,#REF!,#REF!,#REF!,#REF!,#REF!,#REF!,#REF!,#REF!,#REF!</definedName>
    <definedName name="__APW_RESTORE_DATA67__" localSheetId="1" hidden="1">#REF!,#REF!,#REF!,#REF!,#REF!,#REF!,#REF!,#REF!,#REF!,#REF!,#REF!,#REF!,#REF!,#REF!,#REF!</definedName>
    <definedName name="__APW_RESTORE_DATA67__" localSheetId="2" hidden="1">#REF!,#REF!,#REF!,#REF!,#REF!,#REF!,#REF!,#REF!,#REF!,#REF!,#REF!,#REF!,#REF!,#REF!,#REF!</definedName>
    <definedName name="__APW_RESTORE_DATA67__" hidden="1">#REF!,#REF!,#REF!,#REF!,#REF!,#REF!,#REF!,#REF!,#REF!,#REF!,#REF!,#REF!,#REF!,#REF!,#REF!</definedName>
    <definedName name="__APW_RESTORE_DATA670__" localSheetId="3" hidden="1">#REF!,#REF!,#REF!,#REF!,#REF!,#REF!,#REF!,#REF!,#REF!,#REF!,#REF!,#REF!,#REF!,#REF!</definedName>
    <definedName name="__APW_RESTORE_DATA670__" localSheetId="1" hidden="1">#REF!,#REF!,#REF!,#REF!,#REF!,#REF!,#REF!,#REF!,#REF!,#REF!,#REF!,#REF!,#REF!,#REF!</definedName>
    <definedName name="__APW_RESTORE_DATA670__" localSheetId="2" hidden="1">#REF!,#REF!,#REF!,#REF!,#REF!,#REF!,#REF!,#REF!,#REF!,#REF!,#REF!,#REF!,#REF!,#REF!</definedName>
    <definedName name="__APW_RESTORE_DATA670__" hidden="1">#REF!,#REF!,#REF!,#REF!,#REF!,#REF!,#REF!,#REF!,#REF!,#REF!,#REF!,#REF!,#REF!,#REF!</definedName>
    <definedName name="__APW_RESTORE_DATA671__" localSheetId="3" hidden="1">#REF!,#REF!,#REF!,#REF!</definedName>
    <definedName name="__APW_RESTORE_DATA671__" localSheetId="1" hidden="1">#REF!,#REF!,#REF!,#REF!</definedName>
    <definedName name="__APW_RESTORE_DATA671__" localSheetId="2" hidden="1">#REF!,#REF!,#REF!,#REF!</definedName>
    <definedName name="__APW_RESTORE_DATA671__" hidden="1">#REF!,#REF!,#REF!,#REF!</definedName>
    <definedName name="__APW_RESTORE_DATA672__" localSheetId="3" hidden="1">#REF!,#REF!,#REF!,#REF!,#REF!,#REF!,#REF!,#REF!,#REF!,#REF!,#REF!,#REF!,#REF!,#REF!,#REF!</definedName>
    <definedName name="__APW_RESTORE_DATA672__" localSheetId="1" hidden="1">#REF!,#REF!,#REF!,#REF!,#REF!,#REF!,#REF!,#REF!,#REF!,#REF!,#REF!,#REF!,#REF!,#REF!,#REF!</definedName>
    <definedName name="__APW_RESTORE_DATA672__" localSheetId="2" hidden="1">#REF!,#REF!,#REF!,#REF!,#REF!,#REF!,#REF!,#REF!,#REF!,#REF!,#REF!,#REF!,#REF!,#REF!,#REF!</definedName>
    <definedName name="__APW_RESTORE_DATA672__" hidden="1">#REF!,#REF!,#REF!,#REF!,#REF!,#REF!,#REF!,#REF!,#REF!,#REF!,#REF!,#REF!,#REF!,#REF!,#REF!</definedName>
    <definedName name="__APW_RESTORE_DATA673__" localSheetId="3" hidden="1">#REF!,#REF!,#REF!,#REF!,#REF!,#REF!,#REF!,#REF!,#REF!,#REF!,#REF!,#REF!,#REF!,#REF!,#REF!</definedName>
    <definedName name="__APW_RESTORE_DATA673__" localSheetId="1" hidden="1">#REF!,#REF!,#REF!,#REF!,#REF!,#REF!,#REF!,#REF!,#REF!,#REF!,#REF!,#REF!,#REF!,#REF!,#REF!</definedName>
    <definedName name="__APW_RESTORE_DATA673__" localSheetId="2" hidden="1">#REF!,#REF!,#REF!,#REF!,#REF!,#REF!,#REF!,#REF!,#REF!,#REF!,#REF!,#REF!,#REF!,#REF!,#REF!</definedName>
    <definedName name="__APW_RESTORE_DATA673__" hidden="1">#REF!,#REF!,#REF!,#REF!,#REF!,#REF!,#REF!,#REF!,#REF!,#REF!,#REF!,#REF!,#REF!,#REF!,#REF!</definedName>
    <definedName name="__APW_RESTORE_DATA674__" localSheetId="3" hidden="1">#REF!,#REF!,#REF!,#REF!,#REF!,#REF!,#REF!,#REF!,#REF!,#REF!,#REF!,#REF!,#REF!,#REF!,#REF!</definedName>
    <definedName name="__APW_RESTORE_DATA674__" localSheetId="1" hidden="1">#REF!,#REF!,#REF!,#REF!,#REF!,#REF!,#REF!,#REF!,#REF!,#REF!,#REF!,#REF!,#REF!,#REF!,#REF!</definedName>
    <definedName name="__APW_RESTORE_DATA674__" localSheetId="2" hidden="1">#REF!,#REF!,#REF!,#REF!,#REF!,#REF!,#REF!,#REF!,#REF!,#REF!,#REF!,#REF!,#REF!,#REF!,#REF!</definedName>
    <definedName name="__APW_RESTORE_DATA674__" hidden="1">#REF!,#REF!,#REF!,#REF!,#REF!,#REF!,#REF!,#REF!,#REF!,#REF!,#REF!,#REF!,#REF!,#REF!,#REF!</definedName>
    <definedName name="__APW_RESTORE_DATA675__" localSheetId="3" hidden="1">#REF!,#REF!,#REF!,#REF!,#REF!,#REF!,#REF!,#REF!,#REF!,#REF!,#REF!,#REF!,#REF!,#REF!,#REF!</definedName>
    <definedName name="__APW_RESTORE_DATA675__" localSheetId="1" hidden="1">#REF!,#REF!,#REF!,#REF!,#REF!,#REF!,#REF!,#REF!,#REF!,#REF!,#REF!,#REF!,#REF!,#REF!,#REF!</definedName>
    <definedName name="__APW_RESTORE_DATA675__" localSheetId="2" hidden="1">#REF!,#REF!,#REF!,#REF!,#REF!,#REF!,#REF!,#REF!,#REF!,#REF!,#REF!,#REF!,#REF!,#REF!,#REF!</definedName>
    <definedName name="__APW_RESTORE_DATA675__" hidden="1">#REF!,#REF!,#REF!,#REF!,#REF!,#REF!,#REF!,#REF!,#REF!,#REF!,#REF!,#REF!,#REF!,#REF!,#REF!</definedName>
    <definedName name="__APW_RESTORE_DATA676__" localSheetId="3" hidden="1">#REF!,#REF!,#REF!,#REF!,#REF!,#REF!,#REF!,#REF!,#REF!,#REF!,#REF!,#REF!,#REF!,#REF!,#REF!</definedName>
    <definedName name="__APW_RESTORE_DATA676__" localSheetId="1" hidden="1">#REF!,#REF!,#REF!,#REF!,#REF!,#REF!,#REF!,#REF!,#REF!,#REF!,#REF!,#REF!,#REF!,#REF!,#REF!</definedName>
    <definedName name="__APW_RESTORE_DATA676__" localSheetId="2" hidden="1">#REF!,#REF!,#REF!,#REF!,#REF!,#REF!,#REF!,#REF!,#REF!,#REF!,#REF!,#REF!,#REF!,#REF!,#REF!</definedName>
    <definedName name="__APW_RESTORE_DATA676__" hidden="1">#REF!,#REF!,#REF!,#REF!,#REF!,#REF!,#REF!,#REF!,#REF!,#REF!,#REF!,#REF!,#REF!,#REF!,#REF!</definedName>
    <definedName name="__APW_RESTORE_DATA677__" localSheetId="3" hidden="1">#REF!,#REF!,#REF!,#REF!,#REF!,#REF!,#REF!,#REF!,#REF!,#REF!,#REF!,#REF!,#REF!,#REF!,#REF!</definedName>
    <definedName name="__APW_RESTORE_DATA677__" localSheetId="1" hidden="1">#REF!,#REF!,#REF!,#REF!,#REF!,#REF!,#REF!,#REF!,#REF!,#REF!,#REF!,#REF!,#REF!,#REF!,#REF!</definedName>
    <definedName name="__APW_RESTORE_DATA677__" localSheetId="2" hidden="1">#REF!,#REF!,#REF!,#REF!,#REF!,#REF!,#REF!,#REF!,#REF!,#REF!,#REF!,#REF!,#REF!,#REF!,#REF!</definedName>
    <definedName name="__APW_RESTORE_DATA677__" hidden="1">#REF!,#REF!,#REF!,#REF!,#REF!,#REF!,#REF!,#REF!,#REF!,#REF!,#REF!,#REF!,#REF!,#REF!,#REF!</definedName>
    <definedName name="__APW_RESTORE_DATA678__" localSheetId="3" hidden="1">#REF!,#REF!,#REF!,#REF!,#REF!,#REF!,#REF!,#REF!,#REF!,#REF!,#REF!,#REF!,#REF!,#REF!,#REF!</definedName>
    <definedName name="__APW_RESTORE_DATA678__" localSheetId="1" hidden="1">#REF!,#REF!,#REF!,#REF!,#REF!,#REF!,#REF!,#REF!,#REF!,#REF!,#REF!,#REF!,#REF!,#REF!,#REF!</definedName>
    <definedName name="__APW_RESTORE_DATA678__" localSheetId="2" hidden="1">#REF!,#REF!,#REF!,#REF!,#REF!,#REF!,#REF!,#REF!,#REF!,#REF!,#REF!,#REF!,#REF!,#REF!,#REF!</definedName>
    <definedName name="__APW_RESTORE_DATA678__" hidden="1">#REF!,#REF!,#REF!,#REF!,#REF!,#REF!,#REF!,#REF!,#REF!,#REF!,#REF!,#REF!,#REF!,#REF!,#REF!</definedName>
    <definedName name="__APW_RESTORE_DATA679__" localSheetId="3" hidden="1">#REF!,#REF!,#REF!,#REF!,#REF!,#REF!,#REF!,#REF!,#REF!,#REF!,#REF!,#REF!,#REF!,#REF!</definedName>
    <definedName name="__APW_RESTORE_DATA679__" localSheetId="1" hidden="1">#REF!,#REF!,#REF!,#REF!,#REF!,#REF!,#REF!,#REF!,#REF!,#REF!,#REF!,#REF!,#REF!,#REF!</definedName>
    <definedName name="__APW_RESTORE_DATA679__" localSheetId="2" hidden="1">#REF!,#REF!,#REF!,#REF!,#REF!,#REF!,#REF!,#REF!,#REF!,#REF!,#REF!,#REF!,#REF!,#REF!</definedName>
    <definedName name="__APW_RESTORE_DATA679__" hidden="1">#REF!,#REF!,#REF!,#REF!,#REF!,#REF!,#REF!,#REF!,#REF!,#REF!,#REF!,#REF!,#REF!,#REF!</definedName>
    <definedName name="__APW_RESTORE_DATA68__" localSheetId="3" hidden="1">#REF!,#REF!,#REF!,#REF!,#REF!,#REF!,#REF!,#REF!,#REF!,#REF!,#REF!,#REF!,#REF!,#REF!,#REF!</definedName>
    <definedName name="__APW_RESTORE_DATA68__" localSheetId="1" hidden="1">#REF!,#REF!,#REF!,#REF!,#REF!,#REF!,#REF!,#REF!,#REF!,#REF!,#REF!,#REF!,#REF!,#REF!,#REF!</definedName>
    <definedName name="__APW_RESTORE_DATA68__" localSheetId="2" hidden="1">#REF!,#REF!,#REF!,#REF!,#REF!,#REF!,#REF!,#REF!,#REF!,#REF!,#REF!,#REF!,#REF!,#REF!,#REF!</definedName>
    <definedName name="__APW_RESTORE_DATA68__" hidden="1">#REF!,#REF!,#REF!,#REF!,#REF!,#REF!,#REF!,#REF!,#REF!,#REF!,#REF!,#REF!,#REF!,#REF!,#REF!</definedName>
    <definedName name="__APW_RESTORE_DATA680__" localSheetId="3" hidden="1">#REF!,#REF!,#REF!,#REF!,#REF!,#REF!,#REF!,#REF!,#REF!,#REF!,#REF!,#REF!,#REF!,#REF!</definedName>
    <definedName name="__APW_RESTORE_DATA680__" localSheetId="1" hidden="1">#REF!,#REF!,#REF!,#REF!,#REF!,#REF!,#REF!,#REF!,#REF!,#REF!,#REF!,#REF!,#REF!,#REF!</definedName>
    <definedName name="__APW_RESTORE_DATA680__" localSheetId="2" hidden="1">#REF!,#REF!,#REF!,#REF!,#REF!,#REF!,#REF!,#REF!,#REF!,#REF!,#REF!,#REF!,#REF!,#REF!</definedName>
    <definedName name="__APW_RESTORE_DATA680__" hidden="1">#REF!,#REF!,#REF!,#REF!,#REF!,#REF!,#REF!,#REF!,#REF!,#REF!,#REF!,#REF!,#REF!,#REF!</definedName>
    <definedName name="__APW_RESTORE_DATA681__" localSheetId="3" hidden="1">#REF!,#REF!,#REF!,#REF!,#REF!,#REF!,#REF!,#REF!,#REF!,#REF!,#REF!,#REF!,#REF!,#REF!</definedName>
    <definedName name="__APW_RESTORE_DATA681__" localSheetId="1" hidden="1">#REF!,#REF!,#REF!,#REF!,#REF!,#REF!,#REF!,#REF!,#REF!,#REF!,#REF!,#REF!,#REF!,#REF!</definedName>
    <definedName name="__APW_RESTORE_DATA681__" localSheetId="2" hidden="1">#REF!,#REF!,#REF!,#REF!,#REF!,#REF!,#REF!,#REF!,#REF!,#REF!,#REF!,#REF!,#REF!,#REF!</definedName>
    <definedName name="__APW_RESTORE_DATA681__" hidden="1">#REF!,#REF!,#REF!,#REF!,#REF!,#REF!,#REF!,#REF!,#REF!,#REF!,#REF!,#REF!,#REF!,#REF!</definedName>
    <definedName name="__APW_RESTORE_DATA682__" localSheetId="3" hidden="1">#REF!,#REF!,#REF!,#REF!,#REF!,#REF!,#REF!,#REF!,#REF!,#REF!,#REF!,#REF!,#REF!,#REF!</definedName>
    <definedName name="__APW_RESTORE_DATA682__" localSheetId="1" hidden="1">#REF!,#REF!,#REF!,#REF!,#REF!,#REF!,#REF!,#REF!,#REF!,#REF!,#REF!,#REF!,#REF!,#REF!</definedName>
    <definedName name="__APW_RESTORE_DATA682__" localSheetId="2" hidden="1">#REF!,#REF!,#REF!,#REF!,#REF!,#REF!,#REF!,#REF!,#REF!,#REF!,#REF!,#REF!,#REF!,#REF!</definedName>
    <definedName name="__APW_RESTORE_DATA682__" hidden="1">#REF!,#REF!,#REF!,#REF!,#REF!,#REF!,#REF!,#REF!,#REF!,#REF!,#REF!,#REF!,#REF!,#REF!</definedName>
    <definedName name="__APW_RESTORE_DATA683__" localSheetId="3" hidden="1">#REF!,#REF!,#REF!,#REF!,#REF!,#REF!,#REF!,#REF!,#REF!,#REF!,#REF!,#REF!,#REF!,#REF!</definedName>
    <definedName name="__APW_RESTORE_DATA683__" localSheetId="1" hidden="1">#REF!,#REF!,#REF!,#REF!,#REF!,#REF!,#REF!,#REF!,#REF!,#REF!,#REF!,#REF!,#REF!,#REF!</definedName>
    <definedName name="__APW_RESTORE_DATA683__" localSheetId="2" hidden="1">#REF!,#REF!,#REF!,#REF!,#REF!,#REF!,#REF!,#REF!,#REF!,#REF!,#REF!,#REF!,#REF!,#REF!</definedName>
    <definedName name="__APW_RESTORE_DATA683__" hidden="1">#REF!,#REF!,#REF!,#REF!,#REF!,#REF!,#REF!,#REF!,#REF!,#REF!,#REF!,#REF!,#REF!,#REF!</definedName>
    <definedName name="__APW_RESTORE_DATA684__" localSheetId="3" hidden="1">#REF!,#REF!,#REF!,#REF!,#REF!,#REF!,#REF!,#REF!,#REF!,#REF!,#REF!,#REF!,#REF!,#REF!</definedName>
    <definedName name="__APW_RESTORE_DATA684__" localSheetId="1" hidden="1">#REF!,#REF!,#REF!,#REF!,#REF!,#REF!,#REF!,#REF!,#REF!,#REF!,#REF!,#REF!,#REF!,#REF!</definedName>
    <definedName name="__APW_RESTORE_DATA684__" localSheetId="2" hidden="1">#REF!,#REF!,#REF!,#REF!,#REF!,#REF!,#REF!,#REF!,#REF!,#REF!,#REF!,#REF!,#REF!,#REF!</definedName>
    <definedName name="__APW_RESTORE_DATA684__" hidden="1">#REF!,#REF!,#REF!,#REF!,#REF!,#REF!,#REF!,#REF!,#REF!,#REF!,#REF!,#REF!,#REF!,#REF!</definedName>
    <definedName name="__APW_RESTORE_DATA685__" localSheetId="3" hidden="1">#REF!,#REF!,#REF!,#REF!,#REF!,#REF!,#REF!,#REF!,#REF!,#REF!,#REF!,#REF!,#REF!,#REF!</definedName>
    <definedName name="__APW_RESTORE_DATA685__" localSheetId="1" hidden="1">#REF!,#REF!,#REF!,#REF!,#REF!,#REF!,#REF!,#REF!,#REF!,#REF!,#REF!,#REF!,#REF!,#REF!</definedName>
    <definedName name="__APW_RESTORE_DATA685__" localSheetId="2" hidden="1">#REF!,#REF!,#REF!,#REF!,#REF!,#REF!,#REF!,#REF!,#REF!,#REF!,#REF!,#REF!,#REF!,#REF!</definedName>
    <definedName name="__APW_RESTORE_DATA685__" hidden="1">#REF!,#REF!,#REF!,#REF!,#REF!,#REF!,#REF!,#REF!,#REF!,#REF!,#REF!,#REF!,#REF!,#REF!</definedName>
    <definedName name="__APW_RESTORE_DATA686__" localSheetId="3" hidden="1">#REF!,#REF!,#REF!,#REF!,#REF!,#REF!,#REF!,#REF!,#REF!,#REF!,#REF!,#REF!,#REF!,#REF!</definedName>
    <definedName name="__APW_RESTORE_DATA686__" localSheetId="1" hidden="1">#REF!,#REF!,#REF!,#REF!,#REF!,#REF!,#REF!,#REF!,#REF!,#REF!,#REF!,#REF!,#REF!,#REF!</definedName>
    <definedName name="__APW_RESTORE_DATA686__" localSheetId="2" hidden="1">#REF!,#REF!,#REF!,#REF!,#REF!,#REF!,#REF!,#REF!,#REF!,#REF!,#REF!,#REF!,#REF!,#REF!</definedName>
    <definedName name="__APW_RESTORE_DATA686__" hidden="1">#REF!,#REF!,#REF!,#REF!,#REF!,#REF!,#REF!,#REF!,#REF!,#REF!,#REF!,#REF!,#REF!,#REF!</definedName>
    <definedName name="__APW_RESTORE_DATA687__" localSheetId="3" hidden="1">#REF!,#REF!,#REF!,#REF!,#REF!,#REF!,#REF!,#REF!,#REF!,#REF!,#REF!,#REF!,#REF!,#REF!</definedName>
    <definedName name="__APW_RESTORE_DATA687__" localSheetId="1" hidden="1">#REF!,#REF!,#REF!,#REF!,#REF!,#REF!,#REF!,#REF!,#REF!,#REF!,#REF!,#REF!,#REF!,#REF!</definedName>
    <definedName name="__APW_RESTORE_DATA687__" localSheetId="2" hidden="1">#REF!,#REF!,#REF!,#REF!,#REF!,#REF!,#REF!,#REF!,#REF!,#REF!,#REF!,#REF!,#REF!,#REF!</definedName>
    <definedName name="__APW_RESTORE_DATA687__" hidden="1">#REF!,#REF!,#REF!,#REF!,#REF!,#REF!,#REF!,#REF!,#REF!,#REF!,#REF!,#REF!,#REF!,#REF!</definedName>
    <definedName name="__APW_RESTORE_DATA688__" localSheetId="3" hidden="1">#REF!,#REF!,#REF!,#REF!,#REF!,#REF!,#REF!,#REF!,#REF!,#REF!,#REF!,#REF!,#REF!,#REF!</definedName>
    <definedName name="__APW_RESTORE_DATA688__" localSheetId="1" hidden="1">#REF!,#REF!,#REF!,#REF!,#REF!,#REF!,#REF!,#REF!,#REF!,#REF!,#REF!,#REF!,#REF!,#REF!</definedName>
    <definedName name="__APW_RESTORE_DATA688__" localSheetId="2" hidden="1">#REF!,#REF!,#REF!,#REF!,#REF!,#REF!,#REF!,#REF!,#REF!,#REF!,#REF!,#REF!,#REF!,#REF!</definedName>
    <definedName name="__APW_RESTORE_DATA688__" hidden="1">#REF!,#REF!,#REF!,#REF!,#REF!,#REF!,#REF!,#REF!,#REF!,#REF!,#REF!,#REF!,#REF!,#REF!</definedName>
    <definedName name="__APW_RESTORE_DATA689__" localSheetId="3" hidden="1">#REF!,#REF!,#REF!,#REF!,#REF!,#REF!,#REF!,#REF!,#REF!,#REF!,#REF!,#REF!,#REF!,#REF!</definedName>
    <definedName name="__APW_RESTORE_DATA689__" localSheetId="1" hidden="1">#REF!,#REF!,#REF!,#REF!,#REF!,#REF!,#REF!,#REF!,#REF!,#REF!,#REF!,#REF!,#REF!,#REF!</definedName>
    <definedName name="__APW_RESTORE_DATA689__" localSheetId="2" hidden="1">#REF!,#REF!,#REF!,#REF!,#REF!,#REF!,#REF!,#REF!,#REF!,#REF!,#REF!,#REF!,#REF!,#REF!</definedName>
    <definedName name="__APW_RESTORE_DATA689__" hidden="1">#REF!,#REF!,#REF!,#REF!,#REF!,#REF!,#REF!,#REF!,#REF!,#REF!,#REF!,#REF!,#REF!,#REF!</definedName>
    <definedName name="__APW_RESTORE_DATA69__" localSheetId="3" hidden="1">#REF!,#REF!,#REF!,#REF!,#REF!,#REF!,#REF!,#REF!,#REF!,#REF!,#REF!,#REF!,#REF!,#REF!,#REF!</definedName>
    <definedName name="__APW_RESTORE_DATA69__" localSheetId="1" hidden="1">#REF!,#REF!,#REF!,#REF!,#REF!,#REF!,#REF!,#REF!,#REF!,#REF!,#REF!,#REF!,#REF!,#REF!,#REF!</definedName>
    <definedName name="__APW_RESTORE_DATA69__" localSheetId="2" hidden="1">#REF!,#REF!,#REF!,#REF!,#REF!,#REF!,#REF!,#REF!,#REF!,#REF!,#REF!,#REF!,#REF!,#REF!,#REF!</definedName>
    <definedName name="__APW_RESTORE_DATA69__" hidden="1">#REF!,#REF!,#REF!,#REF!,#REF!,#REF!,#REF!,#REF!,#REF!,#REF!,#REF!,#REF!,#REF!,#REF!,#REF!</definedName>
    <definedName name="__APW_RESTORE_DATA690__" localSheetId="3" hidden="1">#REF!,#REF!,#REF!,#REF!,#REF!,#REF!,#REF!,#REF!,#REF!,#REF!,#REF!,#REF!,#REF!,#REF!</definedName>
    <definedName name="__APW_RESTORE_DATA690__" localSheetId="1" hidden="1">#REF!,#REF!,#REF!,#REF!,#REF!,#REF!,#REF!,#REF!,#REF!,#REF!,#REF!,#REF!,#REF!,#REF!</definedName>
    <definedName name="__APW_RESTORE_DATA690__" localSheetId="2" hidden="1">#REF!,#REF!,#REF!,#REF!,#REF!,#REF!,#REF!,#REF!,#REF!,#REF!,#REF!,#REF!,#REF!,#REF!</definedName>
    <definedName name="__APW_RESTORE_DATA690__" hidden="1">#REF!,#REF!,#REF!,#REF!,#REF!,#REF!,#REF!,#REF!,#REF!,#REF!,#REF!,#REF!,#REF!,#REF!</definedName>
    <definedName name="__APW_RESTORE_DATA691__" localSheetId="3" hidden="1">#REF!,#REF!,#REF!,#REF!,#REF!,#REF!,#REF!,#REF!,#REF!,#REF!,#REF!,#REF!,#REF!,#REF!</definedName>
    <definedName name="__APW_RESTORE_DATA691__" localSheetId="1" hidden="1">#REF!,#REF!,#REF!,#REF!,#REF!,#REF!,#REF!,#REF!,#REF!,#REF!,#REF!,#REF!,#REF!,#REF!</definedName>
    <definedName name="__APW_RESTORE_DATA691__" localSheetId="2" hidden="1">#REF!,#REF!,#REF!,#REF!,#REF!,#REF!,#REF!,#REF!,#REF!,#REF!,#REF!,#REF!,#REF!,#REF!</definedName>
    <definedName name="__APW_RESTORE_DATA691__" hidden="1">#REF!,#REF!,#REF!,#REF!,#REF!,#REF!,#REF!,#REF!,#REF!,#REF!,#REF!,#REF!,#REF!,#REF!</definedName>
    <definedName name="__APW_RESTORE_DATA692__" localSheetId="3" hidden="1">#REF!,#REF!,#REF!,#REF!,#REF!,#REF!,#REF!,#REF!,#REF!,#REF!,#REF!,#REF!,#REF!,#REF!</definedName>
    <definedName name="__APW_RESTORE_DATA692__" localSheetId="1" hidden="1">#REF!,#REF!,#REF!,#REF!,#REF!,#REF!,#REF!,#REF!,#REF!,#REF!,#REF!,#REF!,#REF!,#REF!</definedName>
    <definedName name="__APW_RESTORE_DATA692__" localSheetId="2" hidden="1">#REF!,#REF!,#REF!,#REF!,#REF!,#REF!,#REF!,#REF!,#REF!,#REF!,#REF!,#REF!,#REF!,#REF!</definedName>
    <definedName name="__APW_RESTORE_DATA692__" hidden="1">#REF!,#REF!,#REF!,#REF!,#REF!,#REF!,#REF!,#REF!,#REF!,#REF!,#REF!,#REF!,#REF!,#REF!</definedName>
    <definedName name="__APW_RESTORE_DATA693__" localSheetId="3" hidden="1">#REF!,#REF!,#REF!,#REF!,#REF!,#REF!,#REF!,#REF!,#REF!,#REF!,#REF!,#REF!,#REF!,#REF!</definedName>
    <definedName name="__APW_RESTORE_DATA693__" localSheetId="1" hidden="1">#REF!,#REF!,#REF!,#REF!,#REF!,#REF!,#REF!,#REF!,#REF!,#REF!,#REF!,#REF!,#REF!,#REF!</definedName>
    <definedName name="__APW_RESTORE_DATA693__" localSheetId="2" hidden="1">#REF!,#REF!,#REF!,#REF!,#REF!,#REF!,#REF!,#REF!,#REF!,#REF!,#REF!,#REF!,#REF!,#REF!</definedName>
    <definedName name="__APW_RESTORE_DATA693__" hidden="1">#REF!,#REF!,#REF!,#REF!,#REF!,#REF!,#REF!,#REF!,#REF!,#REF!,#REF!,#REF!,#REF!,#REF!</definedName>
    <definedName name="__APW_RESTORE_DATA694__" localSheetId="3" hidden="1">#REF!,#REF!,#REF!,#REF!,#REF!,#REF!,#REF!,#REF!,#REF!,#REF!,#REF!,#REF!,#REF!,#REF!</definedName>
    <definedName name="__APW_RESTORE_DATA694__" localSheetId="1" hidden="1">#REF!,#REF!,#REF!,#REF!,#REF!,#REF!,#REF!,#REF!,#REF!,#REF!,#REF!,#REF!,#REF!,#REF!</definedName>
    <definedName name="__APW_RESTORE_DATA694__" localSheetId="2" hidden="1">#REF!,#REF!,#REF!,#REF!,#REF!,#REF!,#REF!,#REF!,#REF!,#REF!,#REF!,#REF!,#REF!,#REF!</definedName>
    <definedName name="__APW_RESTORE_DATA694__" hidden="1">#REF!,#REF!,#REF!,#REF!,#REF!,#REF!,#REF!,#REF!,#REF!,#REF!,#REF!,#REF!,#REF!,#REF!</definedName>
    <definedName name="__APW_RESTORE_DATA695__" localSheetId="3" hidden="1">#REF!,#REF!,#REF!,#REF!,#REF!,#REF!,#REF!,#REF!,#REF!,#REF!,#REF!,#REF!,#REF!,#REF!</definedName>
    <definedName name="__APW_RESTORE_DATA695__" localSheetId="1" hidden="1">#REF!,#REF!,#REF!,#REF!,#REF!,#REF!,#REF!,#REF!,#REF!,#REF!,#REF!,#REF!,#REF!,#REF!</definedName>
    <definedName name="__APW_RESTORE_DATA695__" localSheetId="2" hidden="1">#REF!,#REF!,#REF!,#REF!,#REF!,#REF!,#REF!,#REF!,#REF!,#REF!,#REF!,#REF!,#REF!,#REF!</definedName>
    <definedName name="__APW_RESTORE_DATA695__" hidden="1">#REF!,#REF!,#REF!,#REF!,#REF!,#REF!,#REF!,#REF!,#REF!,#REF!,#REF!,#REF!,#REF!,#REF!</definedName>
    <definedName name="__APW_RESTORE_DATA696__" localSheetId="3" hidden="1">#REF!,#REF!,#REF!,#REF!,#REF!,#REF!,#REF!,#REF!,#REF!,#REF!,#REF!,#REF!,#REF!,#REF!</definedName>
    <definedName name="__APW_RESTORE_DATA696__" localSheetId="1" hidden="1">#REF!,#REF!,#REF!,#REF!,#REF!,#REF!,#REF!,#REF!,#REF!,#REF!,#REF!,#REF!,#REF!,#REF!</definedName>
    <definedName name="__APW_RESTORE_DATA696__" localSheetId="2" hidden="1">#REF!,#REF!,#REF!,#REF!,#REF!,#REF!,#REF!,#REF!,#REF!,#REF!,#REF!,#REF!,#REF!,#REF!</definedName>
    <definedName name="__APW_RESTORE_DATA696__" hidden="1">#REF!,#REF!,#REF!,#REF!,#REF!,#REF!,#REF!,#REF!,#REF!,#REF!,#REF!,#REF!,#REF!,#REF!</definedName>
    <definedName name="__APW_RESTORE_DATA697__" localSheetId="3" hidden="1">#REF!,#REF!,#REF!,#REF!,#REF!,#REF!,#REF!,#REF!,#REF!,#REF!,#REF!,#REF!,#REF!,#REF!</definedName>
    <definedName name="__APW_RESTORE_DATA697__" localSheetId="1" hidden="1">#REF!,#REF!,#REF!,#REF!,#REF!,#REF!,#REF!,#REF!,#REF!,#REF!,#REF!,#REF!,#REF!,#REF!</definedName>
    <definedName name="__APW_RESTORE_DATA697__" localSheetId="2" hidden="1">#REF!,#REF!,#REF!,#REF!,#REF!,#REF!,#REF!,#REF!,#REF!,#REF!,#REF!,#REF!,#REF!,#REF!</definedName>
    <definedName name="__APW_RESTORE_DATA697__" hidden="1">#REF!,#REF!,#REF!,#REF!,#REF!,#REF!,#REF!,#REF!,#REF!,#REF!,#REF!,#REF!,#REF!,#REF!</definedName>
    <definedName name="__APW_RESTORE_DATA698__" localSheetId="3" hidden="1">#REF!,#REF!,#REF!,#REF!,#REF!,#REF!,#REF!,#REF!,#REF!,#REF!,#REF!,#REF!,#REF!,#REF!</definedName>
    <definedName name="__APW_RESTORE_DATA698__" localSheetId="1" hidden="1">#REF!,#REF!,#REF!,#REF!,#REF!,#REF!,#REF!,#REF!,#REF!,#REF!,#REF!,#REF!,#REF!,#REF!</definedName>
    <definedName name="__APW_RESTORE_DATA698__" localSheetId="2" hidden="1">#REF!,#REF!,#REF!,#REF!,#REF!,#REF!,#REF!,#REF!,#REF!,#REF!,#REF!,#REF!,#REF!,#REF!</definedName>
    <definedName name="__APW_RESTORE_DATA698__" hidden="1">#REF!,#REF!,#REF!,#REF!,#REF!,#REF!,#REF!,#REF!,#REF!,#REF!,#REF!,#REF!,#REF!,#REF!</definedName>
    <definedName name="__APW_RESTORE_DATA699__" localSheetId="3" hidden="1">#REF!,#REF!,#REF!,#REF!,#REF!,#REF!,#REF!,#REF!,#REF!,#REF!,#REF!,#REF!,#REF!,#REF!</definedName>
    <definedName name="__APW_RESTORE_DATA699__" localSheetId="1" hidden="1">#REF!,#REF!,#REF!,#REF!,#REF!,#REF!,#REF!,#REF!,#REF!,#REF!,#REF!,#REF!,#REF!,#REF!</definedName>
    <definedName name="__APW_RESTORE_DATA699__" localSheetId="2" hidden="1">#REF!,#REF!,#REF!,#REF!,#REF!,#REF!,#REF!,#REF!,#REF!,#REF!,#REF!,#REF!,#REF!,#REF!</definedName>
    <definedName name="__APW_RESTORE_DATA699__" hidden="1">#REF!,#REF!,#REF!,#REF!,#REF!,#REF!,#REF!,#REF!,#REF!,#REF!,#REF!,#REF!,#REF!,#REF!</definedName>
    <definedName name="__APW_RESTORE_DATA7__" localSheetId="3" hidden="1">#REF!</definedName>
    <definedName name="__APW_RESTORE_DATA7__" localSheetId="1" hidden="1">#REF!</definedName>
    <definedName name="__APW_RESTORE_DATA7__" localSheetId="2" hidden="1">#REF!</definedName>
    <definedName name="__APW_RESTORE_DATA7__" hidden="1">#REF!</definedName>
    <definedName name="__APW_RESTORE_DATA70__" localSheetId="3" hidden="1">#REF!,#REF!,#REF!,#REF!,#REF!,#REF!,#REF!,#REF!,#REF!,#REF!,#REF!,#REF!,#REF!,#REF!,#REF!</definedName>
    <definedName name="__APW_RESTORE_DATA70__" localSheetId="1" hidden="1">#REF!,#REF!,#REF!,#REF!,#REF!,#REF!,#REF!,#REF!,#REF!,#REF!,#REF!,#REF!,#REF!,#REF!,#REF!</definedName>
    <definedName name="__APW_RESTORE_DATA70__" localSheetId="2" hidden="1">#REF!,#REF!,#REF!,#REF!,#REF!,#REF!,#REF!,#REF!,#REF!,#REF!,#REF!,#REF!,#REF!,#REF!,#REF!</definedName>
    <definedName name="__APW_RESTORE_DATA70__" hidden="1">#REF!,#REF!,#REF!,#REF!,#REF!,#REF!,#REF!,#REF!,#REF!,#REF!,#REF!,#REF!,#REF!,#REF!,#REF!</definedName>
    <definedName name="__APW_RESTORE_DATA700__" localSheetId="3" hidden="1">#REF!,#REF!,#REF!,#REF!,#REF!,#REF!,#REF!,#REF!,#REF!,#REF!,#REF!,#REF!,#REF!,#REF!</definedName>
    <definedName name="__APW_RESTORE_DATA700__" localSheetId="1" hidden="1">#REF!,#REF!,#REF!,#REF!,#REF!,#REF!,#REF!,#REF!,#REF!,#REF!,#REF!,#REF!,#REF!,#REF!</definedName>
    <definedName name="__APW_RESTORE_DATA700__" localSheetId="2" hidden="1">#REF!,#REF!,#REF!,#REF!,#REF!,#REF!,#REF!,#REF!,#REF!,#REF!,#REF!,#REF!,#REF!,#REF!</definedName>
    <definedName name="__APW_RESTORE_DATA700__" hidden="1">#REF!,#REF!,#REF!,#REF!,#REF!,#REF!,#REF!,#REF!,#REF!,#REF!,#REF!,#REF!,#REF!,#REF!</definedName>
    <definedName name="__APW_RESTORE_DATA701__" localSheetId="3" hidden="1">#REF!,#REF!,#REF!,#REF!,#REF!,#REF!,#REF!,#REF!,#REF!,#REF!,#REF!,#REF!,#REF!,#REF!</definedName>
    <definedName name="__APW_RESTORE_DATA701__" localSheetId="1" hidden="1">#REF!,#REF!,#REF!,#REF!,#REF!,#REF!,#REF!,#REF!,#REF!,#REF!,#REF!,#REF!,#REF!,#REF!</definedName>
    <definedName name="__APW_RESTORE_DATA701__" localSheetId="2" hidden="1">#REF!,#REF!,#REF!,#REF!,#REF!,#REF!,#REF!,#REF!,#REF!,#REF!,#REF!,#REF!,#REF!,#REF!</definedName>
    <definedName name="__APW_RESTORE_DATA701__" hidden="1">#REF!,#REF!,#REF!,#REF!,#REF!,#REF!,#REF!,#REF!,#REF!,#REF!,#REF!,#REF!,#REF!,#REF!</definedName>
    <definedName name="__APW_RESTORE_DATA702__" localSheetId="3" hidden="1">#REF!,#REF!,#REF!,#REF!,#REF!,#REF!,#REF!,#REF!,#REF!,#REF!,#REF!,#REF!,#REF!,#REF!</definedName>
    <definedName name="__APW_RESTORE_DATA702__" localSheetId="1" hidden="1">#REF!,#REF!,#REF!,#REF!,#REF!,#REF!,#REF!,#REF!,#REF!,#REF!,#REF!,#REF!,#REF!,#REF!</definedName>
    <definedName name="__APW_RESTORE_DATA702__" localSheetId="2" hidden="1">#REF!,#REF!,#REF!,#REF!,#REF!,#REF!,#REF!,#REF!,#REF!,#REF!,#REF!,#REF!,#REF!,#REF!</definedName>
    <definedName name="__APW_RESTORE_DATA702__" hidden="1">#REF!,#REF!,#REF!,#REF!,#REF!,#REF!,#REF!,#REF!,#REF!,#REF!,#REF!,#REF!,#REF!,#REF!</definedName>
    <definedName name="__APW_RESTORE_DATA703__" localSheetId="3" hidden="1">#REF!,#REF!,#REF!,#REF!,#REF!,#REF!,#REF!,#REF!,#REF!,#REF!,#REF!,#REF!,#REF!,#REF!</definedName>
    <definedName name="__APW_RESTORE_DATA703__" localSheetId="1" hidden="1">#REF!,#REF!,#REF!,#REF!,#REF!,#REF!,#REF!,#REF!,#REF!,#REF!,#REF!,#REF!,#REF!,#REF!</definedName>
    <definedName name="__APW_RESTORE_DATA703__" localSheetId="2" hidden="1">#REF!,#REF!,#REF!,#REF!,#REF!,#REF!,#REF!,#REF!,#REF!,#REF!,#REF!,#REF!,#REF!,#REF!</definedName>
    <definedName name="__APW_RESTORE_DATA703__" hidden="1">#REF!,#REF!,#REF!,#REF!,#REF!,#REF!,#REF!,#REF!,#REF!,#REF!,#REF!,#REF!,#REF!,#REF!</definedName>
    <definedName name="__APW_RESTORE_DATA704__" localSheetId="3" hidden="1">#REF!,#REF!,#REF!,#REF!,#REF!,#REF!,#REF!,#REF!,#REF!,#REF!,#REF!,#REF!,#REF!,#REF!</definedName>
    <definedName name="__APW_RESTORE_DATA704__" localSheetId="1" hidden="1">#REF!,#REF!,#REF!,#REF!,#REF!,#REF!,#REF!,#REF!,#REF!,#REF!,#REF!,#REF!,#REF!,#REF!</definedName>
    <definedName name="__APW_RESTORE_DATA704__" localSheetId="2" hidden="1">#REF!,#REF!,#REF!,#REF!,#REF!,#REF!,#REF!,#REF!,#REF!,#REF!,#REF!,#REF!,#REF!,#REF!</definedName>
    <definedName name="__APW_RESTORE_DATA704__" hidden="1">#REF!,#REF!,#REF!,#REF!,#REF!,#REF!,#REF!,#REF!,#REF!,#REF!,#REF!,#REF!,#REF!,#REF!</definedName>
    <definedName name="__APW_RESTORE_DATA705__" localSheetId="3" hidden="1">#REF!,#REF!,#REF!,#REF!,#REF!,#REF!,#REF!,#REF!,#REF!,#REF!,#REF!,#REF!,#REF!,#REF!</definedName>
    <definedName name="__APW_RESTORE_DATA705__" localSheetId="1" hidden="1">#REF!,#REF!,#REF!,#REF!,#REF!,#REF!,#REF!,#REF!,#REF!,#REF!,#REF!,#REF!,#REF!,#REF!</definedName>
    <definedName name="__APW_RESTORE_DATA705__" localSheetId="2" hidden="1">#REF!,#REF!,#REF!,#REF!,#REF!,#REF!,#REF!,#REF!,#REF!,#REF!,#REF!,#REF!,#REF!,#REF!</definedName>
    <definedName name="__APW_RESTORE_DATA705__" hidden="1">#REF!,#REF!,#REF!,#REF!,#REF!,#REF!,#REF!,#REF!,#REF!,#REF!,#REF!,#REF!,#REF!,#REF!</definedName>
    <definedName name="__APW_RESTORE_DATA706__" localSheetId="3" hidden="1">#REF!,#REF!,#REF!,#REF!,#REF!,#REF!,#REF!,#REF!,#REF!,#REF!,#REF!,#REF!,#REF!,#REF!</definedName>
    <definedName name="__APW_RESTORE_DATA706__" localSheetId="1" hidden="1">#REF!,#REF!,#REF!,#REF!,#REF!,#REF!,#REF!,#REF!,#REF!,#REF!,#REF!,#REF!,#REF!,#REF!</definedName>
    <definedName name="__APW_RESTORE_DATA706__" localSheetId="2" hidden="1">#REF!,#REF!,#REF!,#REF!,#REF!,#REF!,#REF!,#REF!,#REF!,#REF!,#REF!,#REF!,#REF!,#REF!</definedName>
    <definedName name="__APW_RESTORE_DATA706__" hidden="1">#REF!,#REF!,#REF!,#REF!,#REF!,#REF!,#REF!,#REF!,#REF!,#REF!,#REF!,#REF!,#REF!,#REF!</definedName>
    <definedName name="__APW_RESTORE_DATA707__" localSheetId="3" hidden="1">#REF!,#REF!,#REF!,#REF!</definedName>
    <definedName name="__APW_RESTORE_DATA707__" localSheetId="1" hidden="1">#REF!,#REF!,#REF!,#REF!</definedName>
    <definedName name="__APW_RESTORE_DATA707__" localSheetId="2" hidden="1">#REF!,#REF!,#REF!,#REF!</definedName>
    <definedName name="__APW_RESTORE_DATA707__" hidden="1">#REF!,#REF!,#REF!,#REF!</definedName>
    <definedName name="__APW_RESTORE_DATA71__" localSheetId="3" hidden="1">#REF!,#REF!,#REF!,#REF!,#REF!,#REF!,#REF!,#REF!,#REF!,#REF!,#REF!,#REF!,#REF!,#REF!,#REF!</definedName>
    <definedName name="__APW_RESTORE_DATA71__" localSheetId="1" hidden="1">#REF!,#REF!,#REF!,#REF!,#REF!,#REF!,#REF!,#REF!,#REF!,#REF!,#REF!,#REF!,#REF!,#REF!,#REF!</definedName>
    <definedName name="__APW_RESTORE_DATA71__" localSheetId="2" hidden="1">#REF!,#REF!,#REF!,#REF!,#REF!,#REF!,#REF!,#REF!,#REF!,#REF!,#REF!,#REF!,#REF!,#REF!,#REF!</definedName>
    <definedName name="__APW_RESTORE_DATA71__" hidden="1">#REF!,#REF!,#REF!,#REF!,#REF!,#REF!,#REF!,#REF!,#REF!,#REF!,#REF!,#REF!,#REF!,#REF!,#REF!</definedName>
    <definedName name="__APW_RESTORE_DATA72__" localSheetId="3" hidden="1">#REF!,#REF!,#REF!,#REF!,#REF!,#REF!,#REF!,#REF!,#REF!,#REF!,#REF!,#REF!,#REF!,#REF!,#REF!</definedName>
    <definedName name="__APW_RESTORE_DATA72__" localSheetId="1" hidden="1">#REF!,#REF!,#REF!,#REF!,#REF!,#REF!,#REF!,#REF!,#REF!,#REF!,#REF!,#REF!,#REF!,#REF!,#REF!</definedName>
    <definedName name="__APW_RESTORE_DATA72__" localSheetId="2" hidden="1">#REF!,#REF!,#REF!,#REF!,#REF!,#REF!,#REF!,#REF!,#REF!,#REF!,#REF!,#REF!,#REF!,#REF!,#REF!</definedName>
    <definedName name="__APW_RESTORE_DATA72__" hidden="1">#REF!,#REF!,#REF!,#REF!,#REF!,#REF!,#REF!,#REF!,#REF!,#REF!,#REF!,#REF!,#REF!,#REF!,#REF!</definedName>
    <definedName name="__APW_RESTORE_DATA73__" localSheetId="3" hidden="1">#REF!,#REF!,#REF!,#REF!,#REF!,#REF!,#REF!,#REF!,#REF!,#REF!,#REF!,#REF!,#REF!,#REF!,#REF!</definedName>
    <definedName name="__APW_RESTORE_DATA73__" localSheetId="1" hidden="1">#REF!,#REF!,#REF!,#REF!,#REF!,#REF!,#REF!,#REF!,#REF!,#REF!,#REF!,#REF!,#REF!,#REF!,#REF!</definedName>
    <definedName name="__APW_RESTORE_DATA73__" localSheetId="2" hidden="1">#REF!,#REF!,#REF!,#REF!,#REF!,#REF!,#REF!,#REF!,#REF!,#REF!,#REF!,#REF!,#REF!,#REF!,#REF!</definedName>
    <definedName name="__APW_RESTORE_DATA73__" hidden="1">#REF!,#REF!,#REF!,#REF!,#REF!,#REF!,#REF!,#REF!,#REF!,#REF!,#REF!,#REF!,#REF!,#REF!,#REF!</definedName>
    <definedName name="__APW_RESTORE_DATA74__" localSheetId="3" hidden="1">#REF!,#REF!,#REF!,#REF!,#REF!,#REF!,#REF!,#REF!,#REF!,#REF!,#REF!,#REF!,#REF!,#REF!,#REF!</definedName>
    <definedName name="__APW_RESTORE_DATA74__" localSheetId="1" hidden="1">#REF!,#REF!,#REF!,#REF!,#REF!,#REF!,#REF!,#REF!,#REF!,#REF!,#REF!,#REF!,#REF!,#REF!,#REF!</definedName>
    <definedName name="__APW_RESTORE_DATA74__" localSheetId="2" hidden="1">#REF!,#REF!,#REF!,#REF!,#REF!,#REF!,#REF!,#REF!,#REF!,#REF!,#REF!,#REF!,#REF!,#REF!,#REF!</definedName>
    <definedName name="__APW_RESTORE_DATA74__" hidden="1">#REF!,#REF!,#REF!,#REF!,#REF!,#REF!,#REF!,#REF!,#REF!,#REF!,#REF!,#REF!,#REF!,#REF!,#REF!</definedName>
    <definedName name="__APW_RESTORE_DATA75__" localSheetId="3" hidden="1">#REF!,#REF!,#REF!,#REF!,#REF!,#REF!,#REF!,#REF!,#REF!,#REF!,#REF!,#REF!,#REF!,#REF!,#REF!</definedName>
    <definedName name="__APW_RESTORE_DATA75__" localSheetId="1" hidden="1">#REF!,#REF!,#REF!,#REF!,#REF!,#REF!,#REF!,#REF!,#REF!,#REF!,#REF!,#REF!,#REF!,#REF!,#REF!</definedName>
    <definedName name="__APW_RESTORE_DATA75__" localSheetId="2" hidden="1">#REF!,#REF!,#REF!,#REF!,#REF!,#REF!,#REF!,#REF!,#REF!,#REF!,#REF!,#REF!,#REF!,#REF!,#REF!</definedName>
    <definedName name="__APW_RESTORE_DATA75__" hidden="1">#REF!,#REF!,#REF!,#REF!,#REF!,#REF!,#REF!,#REF!,#REF!,#REF!,#REF!,#REF!,#REF!,#REF!,#REF!</definedName>
    <definedName name="__APW_RESTORE_DATA76__" localSheetId="3" hidden="1">#REF!,#REF!,#REF!,#REF!,#REF!,#REF!,#REF!,#REF!,#REF!,#REF!,#REF!,#REF!,#REF!,#REF!,#REF!</definedName>
    <definedName name="__APW_RESTORE_DATA76__" localSheetId="1" hidden="1">#REF!,#REF!,#REF!,#REF!,#REF!,#REF!,#REF!,#REF!,#REF!,#REF!,#REF!,#REF!,#REF!,#REF!,#REF!</definedName>
    <definedName name="__APW_RESTORE_DATA76__" localSheetId="2" hidden="1">#REF!,#REF!,#REF!,#REF!,#REF!,#REF!,#REF!,#REF!,#REF!,#REF!,#REF!,#REF!,#REF!,#REF!,#REF!</definedName>
    <definedName name="__APW_RESTORE_DATA76__" hidden="1">#REF!,#REF!,#REF!,#REF!,#REF!,#REF!,#REF!,#REF!,#REF!,#REF!,#REF!,#REF!,#REF!,#REF!,#REF!</definedName>
    <definedName name="__APW_RESTORE_DATA77__" localSheetId="3" hidden="1">#REF!,#REF!,#REF!,#REF!,#REF!,#REF!,#REF!,#REF!,#REF!,#REF!,#REF!,#REF!,#REF!,#REF!,#REF!</definedName>
    <definedName name="__APW_RESTORE_DATA77__" localSheetId="1" hidden="1">#REF!,#REF!,#REF!,#REF!,#REF!,#REF!,#REF!,#REF!,#REF!,#REF!,#REF!,#REF!,#REF!,#REF!,#REF!</definedName>
    <definedName name="__APW_RESTORE_DATA77__" localSheetId="2" hidden="1">#REF!,#REF!,#REF!,#REF!,#REF!,#REF!,#REF!,#REF!,#REF!,#REF!,#REF!,#REF!,#REF!,#REF!,#REF!</definedName>
    <definedName name="__APW_RESTORE_DATA77__" hidden="1">#REF!,#REF!,#REF!,#REF!,#REF!,#REF!,#REF!,#REF!,#REF!,#REF!,#REF!,#REF!,#REF!,#REF!,#REF!</definedName>
    <definedName name="__APW_RESTORE_DATA78__" localSheetId="3" hidden="1">#REF!,#REF!,#REF!,#REF!,#REF!,#REF!,#REF!,#REF!,#REF!,#REF!,#REF!,#REF!,#REF!,#REF!,#REF!</definedName>
    <definedName name="__APW_RESTORE_DATA78__" localSheetId="1" hidden="1">#REF!,#REF!,#REF!,#REF!,#REF!,#REF!,#REF!,#REF!,#REF!,#REF!,#REF!,#REF!,#REF!,#REF!,#REF!</definedName>
    <definedName name="__APW_RESTORE_DATA78__" localSheetId="2" hidden="1">#REF!,#REF!,#REF!,#REF!,#REF!,#REF!,#REF!,#REF!,#REF!,#REF!,#REF!,#REF!,#REF!,#REF!,#REF!</definedName>
    <definedName name="__APW_RESTORE_DATA78__" hidden="1">#REF!,#REF!,#REF!,#REF!,#REF!,#REF!,#REF!,#REF!,#REF!,#REF!,#REF!,#REF!,#REF!,#REF!,#REF!</definedName>
    <definedName name="__APW_RESTORE_DATA79__" localSheetId="3" hidden="1">#REF!,#REF!,#REF!,#REF!,#REF!,#REF!,#REF!,#REF!,#REF!,#REF!,#REF!,#REF!,#REF!,#REF!,#REF!</definedName>
    <definedName name="__APW_RESTORE_DATA79__" localSheetId="1" hidden="1">#REF!,#REF!,#REF!,#REF!,#REF!,#REF!,#REF!,#REF!,#REF!,#REF!,#REF!,#REF!,#REF!,#REF!,#REF!</definedName>
    <definedName name="__APW_RESTORE_DATA79__" localSheetId="2" hidden="1">#REF!,#REF!,#REF!,#REF!,#REF!,#REF!,#REF!,#REF!,#REF!,#REF!,#REF!,#REF!,#REF!,#REF!,#REF!</definedName>
    <definedName name="__APW_RESTORE_DATA79__" hidden="1">#REF!,#REF!,#REF!,#REF!,#REF!,#REF!,#REF!,#REF!,#REF!,#REF!,#REF!,#REF!,#REF!,#REF!,#REF!</definedName>
    <definedName name="__APW_RESTORE_DATA8__" localSheetId="3" hidden="1">#REF!</definedName>
    <definedName name="__APW_RESTORE_DATA8__" localSheetId="1" hidden="1">#REF!</definedName>
    <definedName name="__APW_RESTORE_DATA8__" localSheetId="2" hidden="1">#REF!</definedName>
    <definedName name="__APW_RESTORE_DATA8__" hidden="1">#REF!</definedName>
    <definedName name="__APW_RESTORE_DATA80__" localSheetId="3" hidden="1">#REF!,#REF!,#REF!,#REF!,#REF!,#REF!,#REF!,#REF!,#REF!,#REF!,#REF!,#REF!,#REF!,#REF!,#REF!</definedName>
    <definedName name="__APW_RESTORE_DATA80__" localSheetId="1" hidden="1">#REF!,#REF!,#REF!,#REF!,#REF!,#REF!,#REF!,#REF!,#REF!,#REF!,#REF!,#REF!,#REF!,#REF!,#REF!</definedName>
    <definedName name="__APW_RESTORE_DATA80__" localSheetId="2" hidden="1">#REF!,#REF!,#REF!,#REF!,#REF!,#REF!,#REF!,#REF!,#REF!,#REF!,#REF!,#REF!,#REF!,#REF!,#REF!</definedName>
    <definedName name="__APW_RESTORE_DATA80__" hidden="1">#REF!,#REF!,#REF!,#REF!,#REF!,#REF!,#REF!,#REF!,#REF!,#REF!,#REF!,#REF!,#REF!,#REF!,#REF!</definedName>
    <definedName name="__APW_RESTORE_DATA81__" localSheetId="3" hidden="1">#REF!,#REF!,#REF!,#REF!,#REF!,#REF!,#REF!,#REF!,#REF!,#REF!,#REF!,#REF!,#REF!,#REF!,#REF!</definedName>
    <definedName name="__APW_RESTORE_DATA81__" localSheetId="1" hidden="1">#REF!,#REF!,#REF!,#REF!,#REF!,#REF!,#REF!,#REF!,#REF!,#REF!,#REF!,#REF!,#REF!,#REF!,#REF!</definedName>
    <definedName name="__APW_RESTORE_DATA81__" localSheetId="2" hidden="1">#REF!,#REF!,#REF!,#REF!,#REF!,#REF!,#REF!,#REF!,#REF!,#REF!,#REF!,#REF!,#REF!,#REF!,#REF!</definedName>
    <definedName name="__APW_RESTORE_DATA81__" hidden="1">#REF!,#REF!,#REF!,#REF!,#REF!,#REF!,#REF!,#REF!,#REF!,#REF!,#REF!,#REF!,#REF!,#REF!,#REF!</definedName>
    <definedName name="__APW_RESTORE_DATA82__" localSheetId="3" hidden="1">#REF!,#REF!,#REF!,#REF!,#REF!,#REF!,#REF!,#REF!</definedName>
    <definedName name="__APW_RESTORE_DATA82__" localSheetId="1" hidden="1">#REF!,#REF!,#REF!,#REF!,#REF!,#REF!,#REF!,#REF!</definedName>
    <definedName name="__APW_RESTORE_DATA82__" localSheetId="2" hidden="1">#REF!,#REF!,#REF!,#REF!,#REF!,#REF!,#REF!,#REF!</definedName>
    <definedName name="__APW_RESTORE_DATA82__" hidden="1">#REF!,#REF!,#REF!,#REF!,#REF!,#REF!,#REF!,#REF!</definedName>
    <definedName name="__APW_RESTORE_DATA83__" localSheetId="3" hidden="1">#REF!,#REF!,#REF!,#REF!,#REF!,#REF!,#REF!,#REF!,#REF!,#REF!,#REF!,#REF!,#REF!,#REF!,#REF!,#REF!</definedName>
    <definedName name="__APW_RESTORE_DATA83__" localSheetId="1" hidden="1">#REF!,#REF!,#REF!,#REF!,#REF!,#REF!,#REF!,#REF!,#REF!,#REF!,#REF!,#REF!,#REF!,#REF!,#REF!,#REF!</definedName>
    <definedName name="__APW_RESTORE_DATA83__" localSheetId="2" hidden="1">#REF!,#REF!,#REF!,#REF!,#REF!,#REF!,#REF!,#REF!,#REF!,#REF!,#REF!,#REF!,#REF!,#REF!,#REF!,#REF!</definedName>
    <definedName name="__APW_RESTORE_DATA83__" hidden="1">#REF!,#REF!,#REF!,#REF!,#REF!,#REF!,#REF!,#REF!,#REF!,#REF!,#REF!,#REF!,#REF!,#REF!,#REF!,#REF!</definedName>
    <definedName name="__APW_RESTORE_DATA84__" localSheetId="3" hidden="1">#REF!,#REF!,#REF!,#REF!,#REF!,#REF!,#REF!,#REF!,#REF!,#REF!,#REF!,#REF!,#REF!,#REF!,#REF!,#REF!</definedName>
    <definedName name="__APW_RESTORE_DATA84__" localSheetId="1" hidden="1">#REF!,#REF!,#REF!,#REF!,#REF!,#REF!,#REF!,#REF!,#REF!,#REF!,#REF!,#REF!,#REF!,#REF!,#REF!,#REF!</definedName>
    <definedName name="__APW_RESTORE_DATA84__" localSheetId="2" hidden="1">#REF!,#REF!,#REF!,#REF!,#REF!,#REF!,#REF!,#REF!,#REF!,#REF!,#REF!,#REF!,#REF!,#REF!,#REF!,#REF!</definedName>
    <definedName name="__APW_RESTORE_DATA84__" hidden="1">#REF!,#REF!,#REF!,#REF!,#REF!,#REF!,#REF!,#REF!,#REF!,#REF!,#REF!,#REF!,#REF!,#REF!,#REF!,#REF!</definedName>
    <definedName name="__APW_RESTORE_DATA85__" localSheetId="3" hidden="1">#REF!,#REF!,#REF!,#REF!,#REF!,#REF!,#REF!,#REF!,#REF!,#REF!,#REF!,#REF!,#REF!,#REF!,#REF!,#REF!</definedName>
    <definedName name="__APW_RESTORE_DATA85__" localSheetId="1" hidden="1">#REF!,#REF!,#REF!,#REF!,#REF!,#REF!,#REF!,#REF!,#REF!,#REF!,#REF!,#REF!,#REF!,#REF!,#REF!,#REF!</definedName>
    <definedName name="__APW_RESTORE_DATA85__" localSheetId="2" hidden="1">#REF!,#REF!,#REF!,#REF!,#REF!,#REF!,#REF!,#REF!,#REF!,#REF!,#REF!,#REF!,#REF!,#REF!,#REF!,#REF!</definedName>
    <definedName name="__APW_RESTORE_DATA85__" hidden="1">#REF!,#REF!,#REF!,#REF!,#REF!,#REF!,#REF!,#REF!,#REF!,#REF!,#REF!,#REF!,#REF!,#REF!,#REF!,#REF!</definedName>
    <definedName name="__APW_RESTORE_DATA86__" localSheetId="3" hidden="1">#REF!,#REF!,#REF!,#REF!,#REF!,#REF!,#REF!,#REF!,#REF!,#REF!,#REF!,#REF!,#REF!,#REF!,#REF!,#REF!</definedName>
    <definedName name="__APW_RESTORE_DATA86__" localSheetId="1" hidden="1">#REF!,#REF!,#REF!,#REF!,#REF!,#REF!,#REF!,#REF!,#REF!,#REF!,#REF!,#REF!,#REF!,#REF!,#REF!,#REF!</definedName>
    <definedName name="__APW_RESTORE_DATA86__" localSheetId="2" hidden="1">#REF!,#REF!,#REF!,#REF!,#REF!,#REF!,#REF!,#REF!,#REF!,#REF!,#REF!,#REF!,#REF!,#REF!,#REF!,#REF!</definedName>
    <definedName name="__APW_RESTORE_DATA86__" hidden="1">#REF!,#REF!,#REF!,#REF!,#REF!,#REF!,#REF!,#REF!,#REF!,#REF!,#REF!,#REF!,#REF!,#REF!,#REF!,#REF!</definedName>
    <definedName name="__APW_RESTORE_DATA87__" localSheetId="3" hidden="1">#REF!,#REF!,#REF!,#REF!,#REF!,#REF!,#REF!,#REF!,#REF!,#REF!,#REF!,#REF!,#REF!,#REF!,#REF!,#REF!</definedName>
    <definedName name="__APW_RESTORE_DATA87__" localSheetId="1" hidden="1">#REF!,#REF!,#REF!,#REF!,#REF!,#REF!,#REF!,#REF!,#REF!,#REF!,#REF!,#REF!,#REF!,#REF!,#REF!,#REF!</definedName>
    <definedName name="__APW_RESTORE_DATA87__" localSheetId="2" hidden="1">#REF!,#REF!,#REF!,#REF!,#REF!,#REF!,#REF!,#REF!,#REF!,#REF!,#REF!,#REF!,#REF!,#REF!,#REF!,#REF!</definedName>
    <definedName name="__APW_RESTORE_DATA87__" hidden="1">#REF!,#REF!,#REF!,#REF!,#REF!,#REF!,#REF!,#REF!,#REF!,#REF!,#REF!,#REF!,#REF!,#REF!,#REF!,#REF!</definedName>
    <definedName name="__APW_RESTORE_DATA88__" localSheetId="3" hidden="1">#REF!,#REF!,#REF!,#REF!,#REF!,#REF!,#REF!,#REF!,#REF!,#REF!,#REF!,#REF!,#REF!,#REF!,#REF!,#REF!</definedName>
    <definedName name="__APW_RESTORE_DATA88__" localSheetId="1" hidden="1">#REF!,#REF!,#REF!,#REF!,#REF!,#REF!,#REF!,#REF!,#REF!,#REF!,#REF!,#REF!,#REF!,#REF!,#REF!,#REF!</definedName>
    <definedName name="__APW_RESTORE_DATA88__" localSheetId="2" hidden="1">#REF!,#REF!,#REF!,#REF!,#REF!,#REF!,#REF!,#REF!,#REF!,#REF!,#REF!,#REF!,#REF!,#REF!,#REF!,#REF!</definedName>
    <definedName name="__APW_RESTORE_DATA88__" hidden="1">#REF!,#REF!,#REF!,#REF!,#REF!,#REF!,#REF!,#REF!,#REF!,#REF!,#REF!,#REF!,#REF!,#REF!,#REF!,#REF!</definedName>
    <definedName name="__APW_RESTORE_DATA89__" localSheetId="3" hidden="1">#REF!,#REF!,#REF!,#REF!,#REF!,#REF!,#REF!,#REF!,#REF!,#REF!,#REF!,#REF!,#REF!,#REF!,#REF!</definedName>
    <definedName name="__APW_RESTORE_DATA89__" localSheetId="1" hidden="1">#REF!,#REF!,#REF!,#REF!,#REF!,#REF!,#REF!,#REF!,#REF!,#REF!,#REF!,#REF!,#REF!,#REF!,#REF!</definedName>
    <definedName name="__APW_RESTORE_DATA89__" localSheetId="2" hidden="1">#REF!,#REF!,#REF!,#REF!,#REF!,#REF!,#REF!,#REF!,#REF!,#REF!,#REF!,#REF!,#REF!,#REF!,#REF!</definedName>
    <definedName name="__APW_RESTORE_DATA89__" hidden="1">#REF!,#REF!,#REF!,#REF!,#REF!,#REF!,#REF!,#REF!,#REF!,#REF!,#REF!,#REF!,#REF!,#REF!,#REF!</definedName>
    <definedName name="__APW_RESTORE_DATA9__" localSheetId="3" hidden="1">#REF!</definedName>
    <definedName name="__APW_RESTORE_DATA9__" localSheetId="1" hidden="1">#REF!</definedName>
    <definedName name="__APW_RESTORE_DATA9__" localSheetId="2" hidden="1">#REF!</definedName>
    <definedName name="__APW_RESTORE_DATA9__" hidden="1">#REF!</definedName>
    <definedName name="__APW_RESTORE_DATA90__" localSheetId="3" hidden="1">#REF!,#REF!,#REF!,#REF!,#REF!,#REF!,#REF!,#REF!,#REF!,#REF!,#REF!,#REF!,#REF!,#REF!,#REF!</definedName>
    <definedName name="__APW_RESTORE_DATA90__" localSheetId="1" hidden="1">#REF!,#REF!,#REF!,#REF!,#REF!,#REF!,#REF!,#REF!,#REF!,#REF!,#REF!,#REF!,#REF!,#REF!,#REF!</definedName>
    <definedName name="__APW_RESTORE_DATA90__" localSheetId="2" hidden="1">#REF!,#REF!,#REF!,#REF!,#REF!,#REF!,#REF!,#REF!,#REF!,#REF!,#REF!,#REF!,#REF!,#REF!,#REF!</definedName>
    <definedName name="__APW_RESTORE_DATA90__" hidden="1">#REF!,#REF!,#REF!,#REF!,#REF!,#REF!,#REF!,#REF!,#REF!,#REF!,#REF!,#REF!,#REF!,#REF!,#REF!</definedName>
    <definedName name="__APW_RESTORE_DATA91__" localSheetId="3" hidden="1">#REF!,#REF!,#REF!,#REF!,#REF!,#REF!,#REF!,#REF!,#REF!,#REF!,#REF!,#REF!,#REF!,#REF!,#REF!</definedName>
    <definedName name="__APW_RESTORE_DATA91__" localSheetId="1" hidden="1">#REF!,#REF!,#REF!,#REF!,#REF!,#REF!,#REF!,#REF!,#REF!,#REF!,#REF!,#REF!,#REF!,#REF!,#REF!</definedName>
    <definedName name="__APW_RESTORE_DATA91__" localSheetId="2" hidden="1">#REF!,#REF!,#REF!,#REF!,#REF!,#REF!,#REF!,#REF!,#REF!,#REF!,#REF!,#REF!,#REF!,#REF!,#REF!</definedName>
    <definedName name="__APW_RESTORE_DATA91__" hidden="1">#REF!,#REF!,#REF!,#REF!,#REF!,#REF!,#REF!,#REF!,#REF!,#REF!,#REF!,#REF!,#REF!,#REF!,#REF!</definedName>
    <definedName name="__APW_RESTORE_DATA92__" localSheetId="3" hidden="1">#REF!,#REF!,#REF!,#REF!,#REF!,#REF!,#REF!,#REF!,#REF!,#REF!,#REF!,#REF!,#REF!,#REF!,#REF!</definedName>
    <definedName name="__APW_RESTORE_DATA92__" localSheetId="1" hidden="1">#REF!,#REF!,#REF!,#REF!,#REF!,#REF!,#REF!,#REF!,#REF!,#REF!,#REF!,#REF!,#REF!,#REF!,#REF!</definedName>
    <definedName name="__APW_RESTORE_DATA92__" localSheetId="2" hidden="1">#REF!,#REF!,#REF!,#REF!,#REF!,#REF!,#REF!,#REF!,#REF!,#REF!,#REF!,#REF!,#REF!,#REF!,#REF!</definedName>
    <definedName name="__APW_RESTORE_DATA92__" hidden="1">#REF!,#REF!,#REF!,#REF!,#REF!,#REF!,#REF!,#REF!,#REF!,#REF!,#REF!,#REF!,#REF!,#REF!,#REF!</definedName>
    <definedName name="__APW_RESTORE_DATA93__" localSheetId="3" hidden="1">#REF!,#REF!,#REF!,#REF!,#REF!,#REF!,#REF!,#REF!,#REF!,#REF!,#REF!,#REF!,#REF!,#REF!,#REF!</definedName>
    <definedName name="__APW_RESTORE_DATA93__" localSheetId="1" hidden="1">#REF!,#REF!,#REF!,#REF!,#REF!,#REF!,#REF!,#REF!,#REF!,#REF!,#REF!,#REF!,#REF!,#REF!,#REF!</definedName>
    <definedName name="__APW_RESTORE_DATA93__" localSheetId="2" hidden="1">#REF!,#REF!,#REF!,#REF!,#REF!,#REF!,#REF!,#REF!,#REF!,#REF!,#REF!,#REF!,#REF!,#REF!,#REF!</definedName>
    <definedName name="__APW_RESTORE_DATA93__" hidden="1">#REF!,#REF!,#REF!,#REF!,#REF!,#REF!,#REF!,#REF!,#REF!,#REF!,#REF!,#REF!,#REF!,#REF!,#REF!</definedName>
    <definedName name="__APW_RESTORE_DATA94__" localSheetId="3" hidden="1">#REF!,#REF!,#REF!,#REF!,#REF!,#REF!,#REF!,#REF!,#REF!,#REF!,#REF!,#REF!,#REF!,#REF!,#REF!</definedName>
    <definedName name="__APW_RESTORE_DATA94__" localSheetId="1" hidden="1">#REF!,#REF!,#REF!,#REF!,#REF!,#REF!,#REF!,#REF!,#REF!,#REF!,#REF!,#REF!,#REF!,#REF!,#REF!</definedName>
    <definedName name="__APW_RESTORE_DATA94__" localSheetId="2" hidden="1">#REF!,#REF!,#REF!,#REF!,#REF!,#REF!,#REF!,#REF!,#REF!,#REF!,#REF!,#REF!,#REF!,#REF!,#REF!</definedName>
    <definedName name="__APW_RESTORE_DATA94__" hidden="1">#REF!,#REF!,#REF!,#REF!,#REF!,#REF!,#REF!,#REF!,#REF!,#REF!,#REF!,#REF!,#REF!,#REF!,#REF!</definedName>
    <definedName name="__APW_RESTORE_DATA95__" localSheetId="3" hidden="1">#REF!,#REF!,#REF!,#REF!,#REF!,#REF!,#REF!,#REF!,#REF!,#REF!,#REF!,#REF!,#REF!,#REF!,#REF!</definedName>
    <definedName name="__APW_RESTORE_DATA95__" localSheetId="1" hidden="1">#REF!,#REF!,#REF!,#REF!,#REF!,#REF!,#REF!,#REF!,#REF!,#REF!,#REF!,#REF!,#REF!,#REF!,#REF!</definedName>
    <definedName name="__APW_RESTORE_DATA95__" localSheetId="2" hidden="1">#REF!,#REF!,#REF!,#REF!,#REF!,#REF!,#REF!,#REF!,#REF!,#REF!,#REF!,#REF!,#REF!,#REF!,#REF!</definedName>
    <definedName name="__APW_RESTORE_DATA95__" hidden="1">#REF!,#REF!,#REF!,#REF!,#REF!,#REF!,#REF!,#REF!,#REF!,#REF!,#REF!,#REF!,#REF!,#REF!,#REF!</definedName>
    <definedName name="__APW_RESTORE_DATA96__" localSheetId="3" hidden="1">#REF!,#REF!,#REF!,#REF!,#REF!,#REF!,#REF!,#REF!,#REF!,#REF!,#REF!,#REF!,#REF!,#REF!,#REF!</definedName>
    <definedName name="__APW_RESTORE_DATA96__" localSheetId="1" hidden="1">#REF!,#REF!,#REF!,#REF!,#REF!,#REF!,#REF!,#REF!,#REF!,#REF!,#REF!,#REF!,#REF!,#REF!,#REF!</definedName>
    <definedName name="__APW_RESTORE_DATA96__" localSheetId="2" hidden="1">#REF!,#REF!,#REF!,#REF!,#REF!,#REF!,#REF!,#REF!,#REF!,#REF!,#REF!,#REF!,#REF!,#REF!,#REF!</definedName>
    <definedName name="__APW_RESTORE_DATA96__" hidden="1">#REF!,#REF!,#REF!,#REF!,#REF!,#REF!,#REF!,#REF!,#REF!,#REF!,#REF!,#REF!,#REF!,#REF!,#REF!</definedName>
    <definedName name="__APW_RESTORE_DATA97__" localSheetId="3" hidden="1">#REF!,#REF!,#REF!,#REF!,#REF!,#REF!,#REF!,#REF!,#REF!,#REF!,#REF!,#REF!,#REF!,#REF!,#REF!</definedName>
    <definedName name="__APW_RESTORE_DATA97__" localSheetId="1" hidden="1">#REF!,#REF!,#REF!,#REF!,#REF!,#REF!,#REF!,#REF!,#REF!,#REF!,#REF!,#REF!,#REF!,#REF!,#REF!</definedName>
    <definedName name="__APW_RESTORE_DATA97__" localSheetId="2" hidden="1">#REF!,#REF!,#REF!,#REF!,#REF!,#REF!,#REF!,#REF!,#REF!,#REF!,#REF!,#REF!,#REF!,#REF!,#REF!</definedName>
    <definedName name="__APW_RESTORE_DATA97__" hidden="1">#REF!,#REF!,#REF!,#REF!,#REF!,#REF!,#REF!,#REF!,#REF!,#REF!,#REF!,#REF!,#REF!,#REF!,#REF!</definedName>
    <definedName name="__APW_RESTORE_DATA98__" localSheetId="3" hidden="1">#REF!,#REF!,#REF!,#REF!,#REF!,#REF!,#REF!,#REF!,#REF!,#REF!,#REF!,#REF!,#REF!,#REF!,#REF!</definedName>
    <definedName name="__APW_RESTORE_DATA98__" localSheetId="1" hidden="1">#REF!,#REF!,#REF!,#REF!,#REF!,#REF!,#REF!,#REF!,#REF!,#REF!,#REF!,#REF!,#REF!,#REF!,#REF!</definedName>
    <definedName name="__APW_RESTORE_DATA98__" localSheetId="2" hidden="1">#REF!,#REF!,#REF!,#REF!,#REF!,#REF!,#REF!,#REF!,#REF!,#REF!,#REF!,#REF!,#REF!,#REF!,#REF!</definedName>
    <definedName name="__APW_RESTORE_DATA98__" hidden="1">#REF!,#REF!,#REF!,#REF!,#REF!,#REF!,#REF!,#REF!,#REF!,#REF!,#REF!,#REF!,#REF!,#REF!,#REF!</definedName>
    <definedName name="__APW_RESTORE_DATA99__" localSheetId="3" hidden="1">#REF!,#REF!,#REF!,#REF!,#REF!,#REF!,#REF!,#REF!,#REF!,#REF!,#REF!,#REF!,#REF!,#REF!,#REF!</definedName>
    <definedName name="__APW_RESTORE_DATA99__" localSheetId="1" hidden="1">#REF!,#REF!,#REF!,#REF!,#REF!,#REF!,#REF!,#REF!,#REF!,#REF!,#REF!,#REF!,#REF!,#REF!,#REF!</definedName>
    <definedName name="__APW_RESTORE_DATA99__" localSheetId="2" hidden="1">#REF!,#REF!,#REF!,#REF!,#REF!,#REF!,#REF!,#REF!,#REF!,#REF!,#REF!,#REF!,#REF!,#REF!,#REF!</definedName>
    <definedName name="__APW_RESTORE_DATA99__" hidden="1">#REF!,#REF!,#REF!,#REF!,#REF!,#REF!,#REF!,#REF!,#REF!,#REF!,#REF!,#REF!,#REF!,#REF!,#REF!</definedName>
    <definedName name="_Order1" hidden="1">255</definedName>
    <definedName name="ase" localSheetId="3" hidden="1">{#N/A,#N/A,FALSE,"表紙";#N/A,#N/A,FALSE,"利用上の注意";#N/A,#N/A,FALSE,"目次 (暦年付)"}</definedName>
    <definedName name="ase" localSheetId="0" hidden="1">{#N/A,#N/A,FALSE,"表紙";#N/A,#N/A,FALSE,"利用上の注意";#N/A,#N/A,FALSE,"目次 (暦年付)"}</definedName>
    <definedName name="ase" localSheetId="1" hidden="1">{#N/A,#N/A,FALSE,"表紙";#N/A,#N/A,FALSE,"利用上の注意";#N/A,#N/A,FALSE,"目次 (暦年付)"}</definedName>
    <definedName name="ase" localSheetId="2" hidden="1">{#N/A,#N/A,FALSE,"表紙";#N/A,#N/A,FALSE,"利用上の注意";#N/A,#N/A,FALSE,"目次 (暦年付)"}</definedName>
    <definedName name="ase" hidden="1">{#N/A,#N/A,FALSE,"表紙";#N/A,#N/A,FALSE,"利用上の注意";#N/A,#N/A,FALSE,"目次 (暦年付)"}</definedName>
    <definedName name="BLPH1" localSheetId="3" hidden="1">#REF!</definedName>
    <definedName name="BLPH1" localSheetId="1" hidden="1">#REF!</definedName>
    <definedName name="BLPH1" localSheetId="2" hidden="1">#REF!</definedName>
    <definedName name="BLPH1" hidden="1">#REF!</definedName>
    <definedName name="BLPH10" localSheetId="3" hidden="1">#REF!</definedName>
    <definedName name="BLPH10" localSheetId="1" hidden="1">#REF!</definedName>
    <definedName name="BLPH10" localSheetId="2" hidden="1">#REF!</definedName>
    <definedName name="BLPH10" hidden="1">#REF!</definedName>
    <definedName name="BLPH100" localSheetId="3" hidden="1">#REF!</definedName>
    <definedName name="BLPH100" localSheetId="1" hidden="1">#REF!</definedName>
    <definedName name="BLPH100" localSheetId="2" hidden="1">#REF!</definedName>
    <definedName name="BLPH100" hidden="1">#REF!</definedName>
    <definedName name="BLPH101" hidden="1">[3]DB!$W$4</definedName>
    <definedName name="BLPH102" localSheetId="3" hidden="1">#REF!</definedName>
    <definedName name="BLPH102" localSheetId="1" hidden="1">#REF!</definedName>
    <definedName name="BLPH102" localSheetId="2" hidden="1">#REF!</definedName>
    <definedName name="BLPH102" hidden="1">#REF!</definedName>
    <definedName name="BLPH103" hidden="1">[3]DB!$AO$4</definedName>
    <definedName name="BLPH104" hidden="1">[3]DB!$AN$4</definedName>
    <definedName name="BLPH105" localSheetId="3" hidden="1">#REF!</definedName>
    <definedName name="BLPH105" localSheetId="1" hidden="1">#REF!</definedName>
    <definedName name="BLPH105" localSheetId="2" hidden="1">#REF!</definedName>
    <definedName name="BLPH105" hidden="1">#REF!</definedName>
    <definedName name="BLPH106" localSheetId="3" hidden="1">#REF!</definedName>
    <definedName name="BLPH106" localSheetId="1" hidden="1">#REF!</definedName>
    <definedName name="BLPH106" localSheetId="2" hidden="1">#REF!</definedName>
    <definedName name="BLPH106" hidden="1">#REF!</definedName>
    <definedName name="BLPH107" localSheetId="3" hidden="1">#REF!</definedName>
    <definedName name="BLPH107" localSheetId="1" hidden="1">#REF!</definedName>
    <definedName name="BLPH107" localSheetId="2" hidden="1">#REF!</definedName>
    <definedName name="BLPH107" hidden="1">#REF!</definedName>
    <definedName name="BLPH108" hidden="1">[3]DB!$X$4</definedName>
    <definedName name="BLPH109" localSheetId="3" hidden="1">#REF!</definedName>
    <definedName name="BLPH109" localSheetId="1" hidden="1">#REF!</definedName>
    <definedName name="BLPH109" localSheetId="2" hidden="1">#REF!</definedName>
    <definedName name="BLPH109" hidden="1">#REF!</definedName>
    <definedName name="BLPH11" localSheetId="3" hidden="1">#REF!</definedName>
    <definedName name="BLPH11" localSheetId="1" hidden="1">#REF!</definedName>
    <definedName name="BLPH11" localSheetId="2" hidden="1">#REF!</definedName>
    <definedName name="BLPH11" hidden="1">#REF!</definedName>
    <definedName name="BLPH110" localSheetId="3" hidden="1">#REF!</definedName>
    <definedName name="BLPH110" localSheetId="1" hidden="1">#REF!</definedName>
    <definedName name="BLPH110" localSheetId="2" hidden="1">#REF!</definedName>
    <definedName name="BLPH110" hidden="1">#REF!</definedName>
    <definedName name="BLPH111" localSheetId="3" hidden="1">#REF!</definedName>
    <definedName name="BLPH111" localSheetId="1" hidden="1">#REF!</definedName>
    <definedName name="BLPH111" localSheetId="2" hidden="1">#REF!</definedName>
    <definedName name="BLPH111" hidden="1">#REF!</definedName>
    <definedName name="BLPH112" localSheetId="3" hidden="1">#REF!</definedName>
    <definedName name="BLPH112" localSheetId="1" hidden="1">#REF!</definedName>
    <definedName name="BLPH112" localSheetId="2" hidden="1">#REF!</definedName>
    <definedName name="BLPH112" hidden="1">#REF!</definedName>
    <definedName name="BLPH113" localSheetId="3" hidden="1">#REF!</definedName>
    <definedName name="BLPH113" localSheetId="1" hidden="1">#REF!</definedName>
    <definedName name="BLPH113" localSheetId="2" hidden="1">#REF!</definedName>
    <definedName name="BLPH113" hidden="1">#REF!</definedName>
    <definedName name="BLPH114" localSheetId="3" hidden="1">#REF!</definedName>
    <definedName name="BLPH114" localSheetId="1" hidden="1">#REF!</definedName>
    <definedName name="BLPH114" localSheetId="2" hidden="1">#REF!</definedName>
    <definedName name="BLPH114" hidden="1">#REF!</definedName>
    <definedName name="BLPH115" localSheetId="3" hidden="1">#REF!</definedName>
    <definedName name="BLPH115" localSheetId="1" hidden="1">#REF!</definedName>
    <definedName name="BLPH115" localSheetId="2" hidden="1">#REF!</definedName>
    <definedName name="BLPH115" hidden="1">#REF!</definedName>
    <definedName name="BLPH116" localSheetId="3" hidden="1">#REF!</definedName>
    <definedName name="BLPH116" localSheetId="1" hidden="1">#REF!</definedName>
    <definedName name="BLPH116" localSheetId="2" hidden="1">#REF!</definedName>
    <definedName name="BLPH116" hidden="1">#REF!</definedName>
    <definedName name="BLPH117" localSheetId="3" hidden="1">#REF!</definedName>
    <definedName name="BLPH117" localSheetId="1" hidden="1">#REF!</definedName>
    <definedName name="BLPH117" localSheetId="2" hidden="1">#REF!</definedName>
    <definedName name="BLPH117" hidden="1">#REF!</definedName>
    <definedName name="BLPH118" localSheetId="3" hidden="1">#REF!</definedName>
    <definedName name="BLPH118" localSheetId="1" hidden="1">#REF!</definedName>
    <definedName name="BLPH118" localSheetId="2" hidden="1">#REF!</definedName>
    <definedName name="BLPH118" hidden="1">#REF!</definedName>
    <definedName name="BLPH119" localSheetId="3" hidden="1">#REF!</definedName>
    <definedName name="BLPH119" localSheetId="1" hidden="1">#REF!</definedName>
    <definedName name="BLPH119" localSheetId="2" hidden="1">#REF!</definedName>
    <definedName name="BLPH119" hidden="1">#REF!</definedName>
    <definedName name="BLPH12" localSheetId="3" hidden="1">#REF!</definedName>
    <definedName name="BLPH12" localSheetId="1" hidden="1">#REF!</definedName>
    <definedName name="BLPH12" localSheetId="2" hidden="1">#REF!</definedName>
    <definedName name="BLPH12" hidden="1">#REF!</definedName>
    <definedName name="BLPH120" localSheetId="3" hidden="1">#REF!</definedName>
    <definedName name="BLPH120" localSheetId="1" hidden="1">#REF!</definedName>
    <definedName name="BLPH120" localSheetId="2" hidden="1">#REF!</definedName>
    <definedName name="BLPH120" hidden="1">#REF!</definedName>
    <definedName name="BLPH121" localSheetId="3" hidden="1">#REF!</definedName>
    <definedName name="BLPH121" localSheetId="1" hidden="1">#REF!</definedName>
    <definedName name="BLPH121" localSheetId="2" hidden="1">#REF!</definedName>
    <definedName name="BLPH121" hidden="1">#REF!</definedName>
    <definedName name="BLPH13" localSheetId="3" hidden="1">#REF!</definedName>
    <definedName name="BLPH13" localSheetId="1" hidden="1">#REF!</definedName>
    <definedName name="BLPH13" localSheetId="2" hidden="1">#REF!</definedName>
    <definedName name="BLPH13" hidden="1">#REF!</definedName>
    <definedName name="BLPH133" localSheetId="3" hidden="1">#REF!</definedName>
    <definedName name="BLPH133" localSheetId="1" hidden="1">#REF!</definedName>
    <definedName name="BLPH133" localSheetId="2" hidden="1">#REF!</definedName>
    <definedName name="BLPH133" hidden="1">#REF!</definedName>
    <definedName name="BLPH134" localSheetId="3" hidden="1">#REF!</definedName>
    <definedName name="BLPH134" localSheetId="1" hidden="1">#REF!</definedName>
    <definedName name="BLPH134" localSheetId="2" hidden="1">#REF!</definedName>
    <definedName name="BLPH134" hidden="1">#REF!</definedName>
    <definedName name="BLPH135" localSheetId="3" hidden="1">#REF!</definedName>
    <definedName name="BLPH135" localSheetId="1" hidden="1">#REF!</definedName>
    <definedName name="BLPH135" localSheetId="2" hidden="1">#REF!</definedName>
    <definedName name="BLPH135" hidden="1">#REF!</definedName>
    <definedName name="BLPH136" localSheetId="3" hidden="1">#REF!</definedName>
    <definedName name="BLPH136" localSheetId="1" hidden="1">#REF!</definedName>
    <definedName name="BLPH136" localSheetId="2" hidden="1">#REF!</definedName>
    <definedName name="BLPH136" hidden="1">#REF!</definedName>
    <definedName name="BLPH137" localSheetId="3" hidden="1">#REF!</definedName>
    <definedName name="BLPH137" localSheetId="1" hidden="1">#REF!</definedName>
    <definedName name="BLPH137" localSheetId="2" hidden="1">#REF!</definedName>
    <definedName name="BLPH137" hidden="1">#REF!</definedName>
    <definedName name="BLPH138" localSheetId="3" hidden="1">#REF!</definedName>
    <definedName name="BLPH138" localSheetId="1" hidden="1">#REF!</definedName>
    <definedName name="BLPH138" localSheetId="2" hidden="1">#REF!</definedName>
    <definedName name="BLPH138" hidden="1">#REF!</definedName>
    <definedName name="BLPH139" localSheetId="3" hidden="1">#REF!</definedName>
    <definedName name="BLPH139" localSheetId="1" hidden="1">#REF!</definedName>
    <definedName name="BLPH139" localSheetId="2" hidden="1">#REF!</definedName>
    <definedName name="BLPH139" hidden="1">#REF!</definedName>
    <definedName name="BLPH14" localSheetId="3" hidden="1">#REF!</definedName>
    <definedName name="BLPH14" localSheetId="1" hidden="1">#REF!</definedName>
    <definedName name="BLPH14" localSheetId="2" hidden="1">#REF!</definedName>
    <definedName name="BLPH14" hidden="1">#REF!</definedName>
    <definedName name="BLPH140" localSheetId="3" hidden="1">#REF!</definedName>
    <definedName name="BLPH140" localSheetId="1" hidden="1">#REF!</definedName>
    <definedName name="BLPH140" localSheetId="2" hidden="1">#REF!</definedName>
    <definedName name="BLPH140" hidden="1">#REF!</definedName>
    <definedName name="BLPH141" localSheetId="3" hidden="1">#REF!</definedName>
    <definedName name="BLPH141" localSheetId="1" hidden="1">#REF!</definedName>
    <definedName name="BLPH141" localSheetId="2" hidden="1">#REF!</definedName>
    <definedName name="BLPH141" hidden="1">#REF!</definedName>
    <definedName name="BLPH142" hidden="1">[3]Sample!$C$31</definedName>
    <definedName name="BLPH143" hidden="1">[3]Sample!$C$30</definedName>
    <definedName name="BLPH144" hidden="1">[3]Sample!$C$29</definedName>
    <definedName name="BLPH145" hidden="1">[3]Sample!$C$28</definedName>
    <definedName name="BLPH146" hidden="1">[3]Sample!$C$27</definedName>
    <definedName name="BLPH147" hidden="1">[3]Sample!$C$25</definedName>
    <definedName name="BLPH148" localSheetId="3" hidden="1">#REF!</definedName>
    <definedName name="BLPH148" localSheetId="1" hidden="1">#REF!</definedName>
    <definedName name="BLPH148" localSheetId="2" hidden="1">#REF!</definedName>
    <definedName name="BLPH148" hidden="1">#REF!</definedName>
    <definedName name="BLPH149" localSheetId="3" hidden="1">#REF!</definedName>
    <definedName name="BLPH149" localSheetId="1" hidden="1">#REF!</definedName>
    <definedName name="BLPH149" localSheetId="2" hidden="1">#REF!</definedName>
    <definedName name="BLPH149" hidden="1">#REF!</definedName>
    <definedName name="BLPH15" localSheetId="3" hidden="1">#REF!</definedName>
    <definedName name="BLPH15" localSheetId="1" hidden="1">#REF!</definedName>
    <definedName name="BLPH15" localSheetId="2" hidden="1">#REF!</definedName>
    <definedName name="BLPH15" hidden="1">#REF!</definedName>
    <definedName name="BLPH150" localSheetId="3" hidden="1">#REF!</definedName>
    <definedName name="BLPH150" localSheetId="1" hidden="1">#REF!</definedName>
    <definedName name="BLPH150" localSheetId="2" hidden="1">#REF!</definedName>
    <definedName name="BLPH150" hidden="1">#REF!</definedName>
    <definedName name="BLPH151" localSheetId="3" hidden="1">#REF!</definedName>
    <definedName name="BLPH151" localSheetId="1" hidden="1">#REF!</definedName>
    <definedName name="BLPH151" localSheetId="2" hidden="1">#REF!</definedName>
    <definedName name="BLPH151" hidden="1">#REF!</definedName>
    <definedName name="BLPH152" localSheetId="3" hidden="1">#REF!</definedName>
    <definedName name="BLPH152" localSheetId="1" hidden="1">#REF!</definedName>
    <definedName name="BLPH152" localSheetId="2" hidden="1">#REF!</definedName>
    <definedName name="BLPH152" hidden="1">#REF!</definedName>
    <definedName name="BLPH153" localSheetId="3" hidden="1">#REF!</definedName>
    <definedName name="BLPH153" localSheetId="1" hidden="1">#REF!</definedName>
    <definedName name="BLPH153" localSheetId="2" hidden="1">#REF!</definedName>
    <definedName name="BLPH153" hidden="1">#REF!</definedName>
    <definedName name="BLPH154" localSheetId="3" hidden="1">#REF!</definedName>
    <definedName name="BLPH154" localSheetId="1" hidden="1">#REF!</definedName>
    <definedName name="BLPH154" localSheetId="2" hidden="1">#REF!</definedName>
    <definedName name="BLPH154" hidden="1">#REF!</definedName>
    <definedName name="BLPH155" localSheetId="3" hidden="1">#REF!</definedName>
    <definedName name="BLPH155" localSheetId="1" hidden="1">#REF!</definedName>
    <definedName name="BLPH155" localSheetId="2" hidden="1">#REF!</definedName>
    <definedName name="BLPH155" hidden="1">#REF!</definedName>
    <definedName name="BLPH156" localSheetId="3" hidden="1">#REF!</definedName>
    <definedName name="BLPH156" localSheetId="1" hidden="1">#REF!</definedName>
    <definedName name="BLPH156" localSheetId="2" hidden="1">#REF!</definedName>
    <definedName name="BLPH156" hidden="1">#REF!</definedName>
    <definedName name="BLPH157" localSheetId="3" hidden="1">#REF!</definedName>
    <definedName name="BLPH157" localSheetId="1" hidden="1">#REF!</definedName>
    <definedName name="BLPH157" localSheetId="2" hidden="1">#REF!</definedName>
    <definedName name="BLPH157" hidden="1">#REF!</definedName>
    <definedName name="BLPH158" localSheetId="3" hidden="1">#REF!</definedName>
    <definedName name="BLPH158" localSheetId="1" hidden="1">#REF!</definedName>
    <definedName name="BLPH158" localSheetId="2" hidden="1">#REF!</definedName>
    <definedName name="BLPH158" hidden="1">#REF!</definedName>
    <definedName name="BLPH159" localSheetId="3" hidden="1">#REF!</definedName>
    <definedName name="BLPH159" localSheetId="1" hidden="1">#REF!</definedName>
    <definedName name="BLPH159" localSheetId="2" hidden="1">#REF!</definedName>
    <definedName name="BLPH159" hidden="1">#REF!</definedName>
    <definedName name="BLPH16" localSheetId="3" hidden="1">#REF!</definedName>
    <definedName name="BLPH16" localSheetId="1" hidden="1">#REF!</definedName>
    <definedName name="BLPH16" localSheetId="2" hidden="1">#REF!</definedName>
    <definedName name="BLPH16" hidden="1">#REF!</definedName>
    <definedName name="BLPH160" localSheetId="3" hidden="1">#REF!</definedName>
    <definedName name="BLPH160" localSheetId="1" hidden="1">#REF!</definedName>
    <definedName name="BLPH160" localSheetId="2" hidden="1">#REF!</definedName>
    <definedName name="BLPH160" hidden="1">#REF!</definedName>
    <definedName name="BLPH161" localSheetId="3" hidden="1">#REF!</definedName>
    <definedName name="BLPH161" localSheetId="1" hidden="1">#REF!</definedName>
    <definedName name="BLPH161" localSheetId="2" hidden="1">#REF!</definedName>
    <definedName name="BLPH161" hidden="1">#REF!</definedName>
    <definedName name="BLPH162" localSheetId="3" hidden="1">#REF!</definedName>
    <definedName name="BLPH162" localSheetId="1" hidden="1">#REF!</definedName>
    <definedName name="BLPH162" localSheetId="2" hidden="1">#REF!</definedName>
    <definedName name="BLPH162" hidden="1">#REF!</definedName>
    <definedName name="BLPH163" localSheetId="3" hidden="1">#REF!</definedName>
    <definedName name="BLPH163" localSheetId="1" hidden="1">#REF!</definedName>
    <definedName name="BLPH163" localSheetId="2" hidden="1">#REF!</definedName>
    <definedName name="BLPH163" hidden="1">#REF!</definedName>
    <definedName name="BLPH164" localSheetId="3" hidden="1">#REF!</definedName>
    <definedName name="BLPH164" localSheetId="1" hidden="1">#REF!</definedName>
    <definedName name="BLPH164" localSheetId="2" hidden="1">#REF!</definedName>
    <definedName name="BLPH164" hidden="1">#REF!</definedName>
    <definedName name="BLPH165" localSheetId="3" hidden="1">#REF!</definedName>
    <definedName name="BLPH165" localSheetId="1" hidden="1">#REF!</definedName>
    <definedName name="BLPH165" localSheetId="2" hidden="1">#REF!</definedName>
    <definedName name="BLPH165" hidden="1">#REF!</definedName>
    <definedName name="BLPH166" localSheetId="3" hidden="1">#REF!</definedName>
    <definedName name="BLPH166" localSheetId="1" hidden="1">#REF!</definedName>
    <definedName name="BLPH166" localSheetId="2" hidden="1">#REF!</definedName>
    <definedName name="BLPH166" hidden="1">#REF!</definedName>
    <definedName name="BLPH167" localSheetId="3" hidden="1">#REF!</definedName>
    <definedName name="BLPH167" localSheetId="1" hidden="1">#REF!</definedName>
    <definedName name="BLPH167" localSheetId="2" hidden="1">#REF!</definedName>
    <definedName name="BLPH167" hidden="1">#REF!</definedName>
    <definedName name="BLPH168" localSheetId="3" hidden="1">#REF!</definedName>
    <definedName name="BLPH168" localSheetId="1" hidden="1">#REF!</definedName>
    <definedName name="BLPH168" localSheetId="2" hidden="1">#REF!</definedName>
    <definedName name="BLPH168" hidden="1">#REF!</definedName>
    <definedName name="BLPH169" localSheetId="3" hidden="1">#REF!</definedName>
    <definedName name="BLPH169" localSheetId="1" hidden="1">#REF!</definedName>
    <definedName name="BLPH169" localSheetId="2" hidden="1">#REF!</definedName>
    <definedName name="BLPH169" hidden="1">#REF!</definedName>
    <definedName name="BLPH17" localSheetId="3" hidden="1">#REF!</definedName>
    <definedName name="BLPH17" localSheetId="1" hidden="1">#REF!</definedName>
    <definedName name="BLPH17" localSheetId="2" hidden="1">#REF!</definedName>
    <definedName name="BLPH17" hidden="1">#REF!</definedName>
    <definedName name="BLPH170" localSheetId="3" hidden="1">#REF!</definedName>
    <definedName name="BLPH170" localSheetId="1" hidden="1">#REF!</definedName>
    <definedName name="BLPH170" localSheetId="2" hidden="1">#REF!</definedName>
    <definedName name="BLPH170" hidden="1">#REF!</definedName>
    <definedName name="BLPH171" localSheetId="3" hidden="1">#REF!</definedName>
    <definedName name="BLPH171" localSheetId="1" hidden="1">#REF!</definedName>
    <definedName name="BLPH171" localSheetId="2" hidden="1">#REF!</definedName>
    <definedName name="BLPH171" hidden="1">#REF!</definedName>
    <definedName name="BLPH172" localSheetId="3" hidden="1">#REF!</definedName>
    <definedName name="BLPH172" localSheetId="1" hidden="1">#REF!</definedName>
    <definedName name="BLPH172" localSheetId="2" hidden="1">#REF!</definedName>
    <definedName name="BLPH172" hidden="1">#REF!</definedName>
    <definedName name="BLPH173" localSheetId="3" hidden="1">#REF!</definedName>
    <definedName name="BLPH173" localSheetId="1" hidden="1">#REF!</definedName>
    <definedName name="BLPH173" localSheetId="2" hidden="1">#REF!</definedName>
    <definedName name="BLPH173" hidden="1">#REF!</definedName>
    <definedName name="BLPH174" localSheetId="3" hidden="1">#REF!</definedName>
    <definedName name="BLPH174" localSheetId="1" hidden="1">#REF!</definedName>
    <definedName name="BLPH174" localSheetId="2" hidden="1">#REF!</definedName>
    <definedName name="BLPH174" hidden="1">#REF!</definedName>
    <definedName name="BLPH175" localSheetId="3" hidden="1">#REF!</definedName>
    <definedName name="BLPH175" localSheetId="1" hidden="1">#REF!</definedName>
    <definedName name="BLPH175" localSheetId="2" hidden="1">#REF!</definedName>
    <definedName name="BLPH175" hidden="1">#REF!</definedName>
    <definedName name="BLPH176" localSheetId="3" hidden="1">#REF!</definedName>
    <definedName name="BLPH176" localSheetId="1" hidden="1">#REF!</definedName>
    <definedName name="BLPH176" localSheetId="2" hidden="1">#REF!</definedName>
    <definedName name="BLPH176" hidden="1">#REF!</definedName>
    <definedName name="BLPH177" localSheetId="3" hidden="1">#REF!</definedName>
    <definedName name="BLPH177" localSheetId="1" hidden="1">#REF!</definedName>
    <definedName name="BLPH177" localSheetId="2" hidden="1">#REF!</definedName>
    <definedName name="BLPH177" hidden="1">#REF!</definedName>
    <definedName name="BLPH178" localSheetId="3" hidden="1">#REF!</definedName>
    <definedName name="BLPH178" localSheetId="1" hidden="1">#REF!</definedName>
    <definedName name="BLPH178" localSheetId="2" hidden="1">#REF!</definedName>
    <definedName name="BLPH178" hidden="1">#REF!</definedName>
    <definedName name="BLPH179" localSheetId="3" hidden="1">#REF!</definedName>
    <definedName name="BLPH179" localSheetId="1" hidden="1">#REF!</definedName>
    <definedName name="BLPH179" localSheetId="2" hidden="1">#REF!</definedName>
    <definedName name="BLPH179" hidden="1">#REF!</definedName>
    <definedName name="BLPH18" localSheetId="3" hidden="1">#REF!</definedName>
    <definedName name="BLPH18" localSheetId="1" hidden="1">#REF!</definedName>
    <definedName name="BLPH18" localSheetId="2" hidden="1">#REF!</definedName>
    <definedName name="BLPH18" hidden="1">#REF!</definedName>
    <definedName name="BLPH180" localSheetId="3" hidden="1">#REF!</definedName>
    <definedName name="BLPH180" localSheetId="1" hidden="1">#REF!</definedName>
    <definedName name="BLPH180" localSheetId="2" hidden="1">#REF!</definedName>
    <definedName name="BLPH180" hidden="1">#REF!</definedName>
    <definedName name="BLPH181" localSheetId="3" hidden="1">#REF!</definedName>
    <definedName name="BLPH181" localSheetId="1" hidden="1">#REF!</definedName>
    <definedName name="BLPH181" localSheetId="2" hidden="1">#REF!</definedName>
    <definedName name="BLPH181" hidden="1">#REF!</definedName>
    <definedName name="BLPH182" localSheetId="3" hidden="1">#REF!</definedName>
    <definedName name="BLPH182" localSheetId="1" hidden="1">#REF!</definedName>
    <definedName name="BLPH182" localSheetId="2" hidden="1">#REF!</definedName>
    <definedName name="BLPH182" hidden="1">#REF!</definedName>
    <definedName name="BLPH183" localSheetId="3" hidden="1">#REF!</definedName>
    <definedName name="BLPH183" localSheetId="1" hidden="1">#REF!</definedName>
    <definedName name="BLPH183" localSheetId="2" hidden="1">#REF!</definedName>
    <definedName name="BLPH183" hidden="1">#REF!</definedName>
    <definedName name="BLPH184" localSheetId="3" hidden="1">#REF!</definedName>
    <definedName name="BLPH184" localSheetId="1" hidden="1">#REF!</definedName>
    <definedName name="BLPH184" localSheetId="2" hidden="1">#REF!</definedName>
    <definedName name="BLPH184" hidden="1">#REF!</definedName>
    <definedName name="BLPH185" localSheetId="3" hidden="1">#REF!</definedName>
    <definedName name="BLPH185" localSheetId="1" hidden="1">#REF!</definedName>
    <definedName name="BLPH185" localSheetId="2" hidden="1">#REF!</definedName>
    <definedName name="BLPH185" hidden="1">#REF!</definedName>
    <definedName name="BLPH186" localSheetId="3" hidden="1">#REF!</definedName>
    <definedName name="BLPH186" localSheetId="1" hidden="1">#REF!</definedName>
    <definedName name="BLPH186" localSheetId="2" hidden="1">#REF!</definedName>
    <definedName name="BLPH186" hidden="1">#REF!</definedName>
    <definedName name="BLPH187" localSheetId="3" hidden="1">#REF!</definedName>
    <definedName name="BLPH187" localSheetId="1" hidden="1">#REF!</definedName>
    <definedName name="BLPH187" localSheetId="2" hidden="1">#REF!</definedName>
    <definedName name="BLPH187" hidden="1">#REF!</definedName>
    <definedName name="BLPH188" localSheetId="3" hidden="1">#REF!</definedName>
    <definedName name="BLPH188" localSheetId="1" hidden="1">#REF!</definedName>
    <definedName name="BLPH188" localSheetId="2" hidden="1">#REF!</definedName>
    <definedName name="BLPH188" hidden="1">#REF!</definedName>
    <definedName name="BLPH189" hidden="1">[3]Check!$I$29</definedName>
    <definedName name="BLPH19" localSheetId="3" hidden="1">#REF!</definedName>
    <definedName name="BLPH19" localSheetId="1" hidden="1">#REF!</definedName>
    <definedName name="BLPH19" localSheetId="2" hidden="1">#REF!</definedName>
    <definedName name="BLPH19" hidden="1">#REF!</definedName>
    <definedName name="BLPH190" hidden="1">[3]Check!$H$29</definedName>
    <definedName name="BLPH191" hidden="1">[3]Check!$F$29</definedName>
    <definedName name="BLPH192" hidden="1">[3]Check!$D$29</definedName>
    <definedName name="BLPH193" hidden="1">[3]Check!$A$29</definedName>
    <definedName name="BLPH194" hidden="1">[3]Check!$C$29</definedName>
    <definedName name="BLPH195" hidden="1">[3]Check!$E$29</definedName>
    <definedName name="BLPH196" hidden="1">[3]Check!$G$29</definedName>
    <definedName name="BLPH197" localSheetId="3" hidden="1">#REF!</definedName>
    <definedName name="BLPH197" localSheetId="1" hidden="1">#REF!</definedName>
    <definedName name="BLPH197" localSheetId="2" hidden="1">#REF!</definedName>
    <definedName name="BLPH197" hidden="1">#REF!</definedName>
    <definedName name="BLPH2" localSheetId="3" hidden="1">#REF!</definedName>
    <definedName name="BLPH2" localSheetId="1" hidden="1">#REF!</definedName>
    <definedName name="BLPH2" localSheetId="2" hidden="1">#REF!</definedName>
    <definedName name="BLPH2" hidden="1">#REF!</definedName>
    <definedName name="BLPH20" localSheetId="3" hidden="1">#REF!</definedName>
    <definedName name="BLPH20" localSheetId="1" hidden="1">#REF!</definedName>
    <definedName name="BLPH20" localSheetId="2" hidden="1">#REF!</definedName>
    <definedName name="BLPH20" hidden="1">#REF!</definedName>
    <definedName name="BLPH21" localSheetId="3" hidden="1">#REF!</definedName>
    <definedName name="BLPH21" localSheetId="1" hidden="1">#REF!</definedName>
    <definedName name="BLPH21" localSheetId="2" hidden="1">#REF!</definedName>
    <definedName name="BLPH21" hidden="1">#REF!</definedName>
    <definedName name="BLPH22" localSheetId="3" hidden="1">#REF!</definedName>
    <definedName name="BLPH22" localSheetId="1" hidden="1">#REF!</definedName>
    <definedName name="BLPH22" localSheetId="2" hidden="1">#REF!</definedName>
    <definedName name="BLPH22" hidden="1">#REF!</definedName>
    <definedName name="BLPH23" localSheetId="3" hidden="1">#REF!</definedName>
    <definedName name="BLPH23" localSheetId="1" hidden="1">#REF!</definedName>
    <definedName name="BLPH23" localSheetId="2" hidden="1">#REF!</definedName>
    <definedName name="BLPH23" hidden="1">#REF!</definedName>
    <definedName name="BLPH24" hidden="1">[3]DB!$AC$4</definedName>
    <definedName name="BLPH25" hidden="1">[3]DB!$AB$4</definedName>
    <definedName name="BLPH26" hidden="1">[3]DB!$AA$4</definedName>
    <definedName name="BLPH27" hidden="1">[3]DB!$AK$4</definedName>
    <definedName name="BLPH28" hidden="1">[3]DB!$BF$4</definedName>
    <definedName name="BLPH29" hidden="1">[3]DB!$BE$4</definedName>
    <definedName name="BLPH3" localSheetId="3" hidden="1">#REF!</definedName>
    <definedName name="BLPH3" localSheetId="1" hidden="1">#REF!</definedName>
    <definedName name="BLPH3" localSheetId="2" hidden="1">#REF!</definedName>
    <definedName name="BLPH3" hidden="1">#REF!</definedName>
    <definedName name="BLPH30" hidden="1">[3]DB!$BD$4</definedName>
    <definedName name="BLPH31" hidden="1">[3]DB!$BC$4</definedName>
    <definedName name="BLPH32" hidden="1">[3]DB!$BB$4</definedName>
    <definedName name="BLPH33" hidden="1">[3]DB!$BA$4</definedName>
    <definedName name="BLPH34" hidden="1">[3]DB!$CP$4</definedName>
    <definedName name="BLPH35" hidden="1">[3]DB!$CO$4</definedName>
    <definedName name="BLPH36" hidden="1">[3]DB!$CN$4</definedName>
    <definedName name="BLPH37" hidden="1">[3]DB!$CM$4</definedName>
    <definedName name="BLPH38" hidden="1">[3]DB!$CL$4</definedName>
    <definedName name="BLPH39" hidden="1">[3]DB!$CK$4</definedName>
    <definedName name="BLPH4" localSheetId="3" hidden="1">#REF!</definedName>
    <definedName name="BLPH4" localSheetId="1" hidden="1">#REF!</definedName>
    <definedName name="BLPH4" localSheetId="2" hidden="1">#REF!</definedName>
    <definedName name="BLPH4" hidden="1">#REF!</definedName>
    <definedName name="BLPH40" hidden="1">[3]DB!$CJ$4</definedName>
    <definedName name="BLPH41" hidden="1">[3]DB!$CI$4</definedName>
    <definedName name="BLPH42" hidden="1">[3]DB!$CH$4</definedName>
    <definedName name="BLPH43" hidden="1">[3]DB!$CG$4</definedName>
    <definedName name="BLPH44" hidden="1">[3]DB!$CF$4</definedName>
    <definedName name="BLPH45" hidden="1">[3]DB!$CE$4</definedName>
    <definedName name="BLPH46" hidden="1">[3]DB!$CD$4</definedName>
    <definedName name="BLPH47" hidden="1">[3]DB!$CC$4</definedName>
    <definedName name="BLPH48" hidden="1">[3]DB!$CB$4</definedName>
    <definedName name="BLPH49" hidden="1">[3]DB!$CA$4</definedName>
    <definedName name="BLPH5" localSheetId="3" hidden="1">#REF!</definedName>
    <definedName name="BLPH5" localSheetId="1" hidden="1">#REF!</definedName>
    <definedName name="BLPH5" localSheetId="2" hidden="1">#REF!</definedName>
    <definedName name="BLPH5" hidden="1">#REF!</definedName>
    <definedName name="BLPH50" hidden="1">[3]DB!$U$4</definedName>
    <definedName name="BLPH51" localSheetId="3" hidden="1">#REF!</definedName>
    <definedName name="BLPH51" localSheetId="1" hidden="1">#REF!</definedName>
    <definedName name="BLPH51" localSheetId="2" hidden="1">#REF!</definedName>
    <definedName name="BLPH51" hidden="1">#REF!</definedName>
    <definedName name="BLPH52" localSheetId="3" hidden="1">#REF!</definedName>
    <definedName name="BLPH52" localSheetId="1" hidden="1">#REF!</definedName>
    <definedName name="BLPH52" localSheetId="2" hidden="1">#REF!</definedName>
    <definedName name="BLPH52" hidden="1">#REF!</definedName>
    <definedName name="BLPH53" localSheetId="3" hidden="1">#REF!</definedName>
    <definedName name="BLPH53" localSheetId="1" hidden="1">#REF!</definedName>
    <definedName name="BLPH53" localSheetId="2" hidden="1">#REF!</definedName>
    <definedName name="BLPH53" hidden="1">#REF!</definedName>
    <definedName name="BLPH54" localSheetId="3" hidden="1">#REF!</definedName>
    <definedName name="BLPH54" localSheetId="1" hidden="1">#REF!</definedName>
    <definedName name="BLPH54" localSheetId="2" hidden="1">#REF!</definedName>
    <definedName name="BLPH54" hidden="1">#REF!</definedName>
    <definedName name="BLPH55" localSheetId="3" hidden="1">#REF!</definedName>
    <definedName name="BLPH55" localSheetId="1" hidden="1">#REF!</definedName>
    <definedName name="BLPH55" localSheetId="2" hidden="1">#REF!</definedName>
    <definedName name="BLPH55" hidden="1">#REF!</definedName>
    <definedName name="BLPH56" localSheetId="3" hidden="1">#REF!</definedName>
    <definedName name="BLPH56" localSheetId="1" hidden="1">#REF!</definedName>
    <definedName name="BLPH56" localSheetId="2" hidden="1">#REF!</definedName>
    <definedName name="BLPH56" hidden="1">#REF!</definedName>
    <definedName name="BLPH57" localSheetId="3" hidden="1">#REF!</definedName>
    <definedName name="BLPH57" localSheetId="1" hidden="1">#REF!</definedName>
    <definedName name="BLPH57" localSheetId="2" hidden="1">#REF!</definedName>
    <definedName name="BLPH57" hidden="1">#REF!</definedName>
    <definedName name="BLPH58" localSheetId="3" hidden="1">#REF!</definedName>
    <definedName name="BLPH58" localSheetId="1" hidden="1">#REF!</definedName>
    <definedName name="BLPH58" localSheetId="2" hidden="1">#REF!</definedName>
    <definedName name="BLPH58" hidden="1">#REF!</definedName>
    <definedName name="BLPH59" localSheetId="3" hidden="1">#REF!</definedName>
    <definedName name="BLPH59" localSheetId="1" hidden="1">#REF!</definedName>
    <definedName name="BLPH59" localSheetId="2" hidden="1">#REF!</definedName>
    <definedName name="BLPH59" hidden="1">#REF!</definedName>
    <definedName name="BLPH6" localSheetId="3" hidden="1">#REF!</definedName>
    <definedName name="BLPH6" localSheetId="1" hidden="1">#REF!</definedName>
    <definedName name="BLPH6" localSheetId="2" hidden="1">#REF!</definedName>
    <definedName name="BLPH6" hidden="1">#REF!</definedName>
    <definedName name="BLPH60" localSheetId="3" hidden="1">#REF!</definedName>
    <definedName name="BLPH60" localSheetId="1" hidden="1">#REF!</definedName>
    <definedName name="BLPH60" localSheetId="2" hidden="1">#REF!</definedName>
    <definedName name="BLPH60" hidden="1">#REF!</definedName>
    <definedName name="BLPH61" localSheetId="3" hidden="1">#REF!</definedName>
    <definedName name="BLPH61" localSheetId="1" hidden="1">#REF!</definedName>
    <definedName name="BLPH61" localSheetId="2" hidden="1">#REF!</definedName>
    <definedName name="BLPH61" hidden="1">#REF!</definedName>
    <definedName name="BLPH62" localSheetId="3" hidden="1">#REF!</definedName>
    <definedName name="BLPH62" localSheetId="1" hidden="1">#REF!</definedName>
    <definedName name="BLPH62" localSheetId="2" hidden="1">#REF!</definedName>
    <definedName name="BLPH62" hidden="1">#REF!</definedName>
    <definedName name="BLPH63" localSheetId="3" hidden="1">#REF!</definedName>
    <definedName name="BLPH63" localSheetId="1" hidden="1">#REF!</definedName>
    <definedName name="BLPH63" localSheetId="2" hidden="1">#REF!</definedName>
    <definedName name="BLPH63" hidden="1">#REF!</definedName>
    <definedName name="BLPH64" localSheetId="3" hidden="1">#REF!</definedName>
    <definedName name="BLPH64" localSheetId="1" hidden="1">#REF!</definedName>
    <definedName name="BLPH64" localSheetId="2" hidden="1">#REF!</definedName>
    <definedName name="BLPH64" hidden="1">#REF!</definedName>
    <definedName name="BLPH65" localSheetId="3" hidden="1">#REF!</definedName>
    <definedName name="BLPH65" localSheetId="1" hidden="1">#REF!</definedName>
    <definedName name="BLPH65" localSheetId="2" hidden="1">#REF!</definedName>
    <definedName name="BLPH65" hidden="1">#REF!</definedName>
    <definedName name="BLPH66" localSheetId="3" hidden="1">#REF!</definedName>
    <definedName name="BLPH66" localSheetId="1" hidden="1">#REF!</definedName>
    <definedName name="BLPH66" localSheetId="2" hidden="1">#REF!</definedName>
    <definedName name="BLPH66" hidden="1">#REF!</definedName>
    <definedName name="BLPH67" localSheetId="3" hidden="1">#REF!</definedName>
    <definedName name="BLPH67" localSheetId="1" hidden="1">#REF!</definedName>
    <definedName name="BLPH67" localSheetId="2" hidden="1">#REF!</definedName>
    <definedName name="BLPH67" hidden="1">#REF!</definedName>
    <definedName name="BLPH68" localSheetId="3" hidden="1">#REF!</definedName>
    <definedName name="BLPH68" localSheetId="1" hidden="1">#REF!</definedName>
    <definedName name="BLPH68" localSheetId="2" hidden="1">#REF!</definedName>
    <definedName name="BLPH68" hidden="1">#REF!</definedName>
    <definedName name="BLPH69" localSheetId="3" hidden="1">#REF!</definedName>
    <definedName name="BLPH69" localSheetId="1" hidden="1">#REF!</definedName>
    <definedName name="BLPH69" localSheetId="2" hidden="1">#REF!</definedName>
    <definedName name="BLPH69" hidden="1">#REF!</definedName>
    <definedName name="BLPH7" localSheetId="3" hidden="1">#REF!</definedName>
    <definedName name="BLPH7" localSheetId="1" hidden="1">#REF!</definedName>
    <definedName name="BLPH7" localSheetId="2" hidden="1">#REF!</definedName>
    <definedName name="BLPH7" hidden="1">#REF!</definedName>
    <definedName name="BLPH70" localSheetId="3" hidden="1">#REF!</definedName>
    <definedName name="BLPH70" localSheetId="1" hidden="1">#REF!</definedName>
    <definedName name="BLPH70" localSheetId="2" hidden="1">#REF!</definedName>
    <definedName name="BLPH70" hidden="1">#REF!</definedName>
    <definedName name="BLPH71" localSheetId="3" hidden="1">#REF!</definedName>
    <definedName name="BLPH71" localSheetId="1" hidden="1">#REF!</definedName>
    <definedName name="BLPH71" localSheetId="2" hidden="1">#REF!</definedName>
    <definedName name="BLPH71" hidden="1">#REF!</definedName>
    <definedName name="BLPH72" localSheetId="3" hidden="1">#REF!</definedName>
    <definedName name="BLPH72" localSheetId="1" hidden="1">#REF!</definedName>
    <definedName name="BLPH72" localSheetId="2" hidden="1">#REF!</definedName>
    <definedName name="BLPH72" hidden="1">#REF!</definedName>
    <definedName name="BLPH73" localSheetId="3" hidden="1">#REF!</definedName>
    <definedName name="BLPH73" localSheetId="1" hidden="1">#REF!</definedName>
    <definedName name="BLPH73" localSheetId="2" hidden="1">#REF!</definedName>
    <definedName name="BLPH73" hidden="1">#REF!</definedName>
    <definedName name="BLPH74" localSheetId="3" hidden="1">#REF!</definedName>
    <definedName name="BLPH74" localSheetId="1" hidden="1">#REF!</definedName>
    <definedName name="BLPH74" localSheetId="2" hidden="1">#REF!</definedName>
    <definedName name="BLPH74" hidden="1">#REF!</definedName>
    <definedName name="BLPH75" localSheetId="3" hidden="1">#REF!</definedName>
    <definedName name="BLPH75" localSheetId="1" hidden="1">#REF!</definedName>
    <definedName name="BLPH75" localSheetId="2" hidden="1">#REF!</definedName>
    <definedName name="BLPH75" hidden="1">#REF!</definedName>
    <definedName name="BLPH76" localSheetId="3" hidden="1">#REF!</definedName>
    <definedName name="BLPH76" localSheetId="1" hidden="1">#REF!</definedName>
    <definedName name="BLPH76" localSheetId="2" hidden="1">#REF!</definedName>
    <definedName name="BLPH76" hidden="1">#REF!</definedName>
    <definedName name="BLPH77" localSheetId="3" hidden="1">#REF!</definedName>
    <definedName name="BLPH77" localSheetId="1" hidden="1">#REF!</definedName>
    <definedName name="BLPH77" localSheetId="2" hidden="1">#REF!</definedName>
    <definedName name="BLPH77" hidden="1">#REF!</definedName>
    <definedName name="BLPH78" localSheetId="3" hidden="1">#REF!</definedName>
    <definedName name="BLPH78" localSheetId="1" hidden="1">#REF!</definedName>
    <definedName name="BLPH78" localSheetId="2" hidden="1">#REF!</definedName>
    <definedName name="BLPH78" hidden="1">#REF!</definedName>
    <definedName name="BLPH79" localSheetId="3" hidden="1">#REF!</definedName>
    <definedName name="BLPH79" localSheetId="1" hidden="1">#REF!</definedName>
    <definedName name="BLPH79" localSheetId="2" hidden="1">#REF!</definedName>
    <definedName name="BLPH79" hidden="1">#REF!</definedName>
    <definedName name="BLPH8" localSheetId="3" hidden="1">#REF!</definedName>
    <definedName name="BLPH8" localSheetId="1" hidden="1">#REF!</definedName>
    <definedName name="BLPH8" localSheetId="2" hidden="1">#REF!</definedName>
    <definedName name="BLPH8" hidden="1">#REF!</definedName>
    <definedName name="BLPH80" localSheetId="3" hidden="1">#REF!</definedName>
    <definedName name="BLPH80" localSheetId="1" hidden="1">#REF!</definedName>
    <definedName name="BLPH80" localSheetId="2" hidden="1">#REF!</definedName>
    <definedName name="BLPH80" hidden="1">#REF!</definedName>
    <definedName name="BLPH81" localSheetId="3" hidden="1">#REF!</definedName>
    <definedName name="BLPH81" localSheetId="1" hidden="1">#REF!</definedName>
    <definedName name="BLPH81" localSheetId="2" hidden="1">#REF!</definedName>
    <definedName name="BLPH81" hidden="1">#REF!</definedName>
    <definedName name="BLPH82" localSheetId="3" hidden="1">#REF!</definedName>
    <definedName name="BLPH82" localSheetId="1" hidden="1">#REF!</definedName>
    <definedName name="BLPH82" localSheetId="2" hidden="1">#REF!</definedName>
    <definedName name="BLPH82" hidden="1">#REF!</definedName>
    <definedName name="BLPH83" localSheetId="3" hidden="1">#REF!</definedName>
    <definedName name="BLPH83" localSheetId="1" hidden="1">#REF!</definedName>
    <definedName name="BLPH83" localSheetId="2" hidden="1">#REF!</definedName>
    <definedName name="BLPH83" hidden="1">#REF!</definedName>
    <definedName name="BLPH84" localSheetId="3" hidden="1">#REF!</definedName>
    <definedName name="BLPH84" localSheetId="1" hidden="1">#REF!</definedName>
    <definedName name="BLPH84" localSheetId="2" hidden="1">#REF!</definedName>
    <definedName name="BLPH84" hidden="1">#REF!</definedName>
    <definedName name="BLPH85" localSheetId="3" hidden="1">#REF!</definedName>
    <definedName name="BLPH85" localSheetId="1" hidden="1">#REF!</definedName>
    <definedName name="BLPH85" localSheetId="2" hidden="1">#REF!</definedName>
    <definedName name="BLPH85" hidden="1">#REF!</definedName>
    <definedName name="BLPH86" localSheetId="3" hidden="1">#REF!</definedName>
    <definedName name="BLPH86" localSheetId="1" hidden="1">#REF!</definedName>
    <definedName name="BLPH86" localSheetId="2" hidden="1">#REF!</definedName>
    <definedName name="BLPH86" hidden="1">#REF!</definedName>
    <definedName name="BLPH87" localSheetId="3" hidden="1">#REF!</definedName>
    <definedName name="BLPH87" localSheetId="1" hidden="1">#REF!</definedName>
    <definedName name="BLPH87" localSheetId="2" hidden="1">#REF!</definedName>
    <definedName name="BLPH87" hidden="1">#REF!</definedName>
    <definedName name="BLPH88" localSheetId="3" hidden="1">#REF!</definedName>
    <definedName name="BLPH88" localSheetId="1" hidden="1">#REF!</definedName>
    <definedName name="BLPH88" localSheetId="2" hidden="1">#REF!</definedName>
    <definedName name="BLPH88" hidden="1">#REF!</definedName>
    <definedName name="BLPH89" localSheetId="3" hidden="1">#REF!</definedName>
    <definedName name="BLPH89" localSheetId="1" hidden="1">#REF!</definedName>
    <definedName name="BLPH89" localSheetId="2" hidden="1">#REF!</definedName>
    <definedName name="BLPH89" hidden="1">#REF!</definedName>
    <definedName name="BLPH9" localSheetId="3" hidden="1">#REF!</definedName>
    <definedName name="BLPH9" localSheetId="1" hidden="1">#REF!</definedName>
    <definedName name="BLPH9" localSheetId="2" hidden="1">#REF!</definedName>
    <definedName name="BLPH9" hidden="1">#REF!</definedName>
    <definedName name="BLPH90" localSheetId="3" hidden="1">#REF!</definedName>
    <definedName name="BLPH90" localSheetId="1" hidden="1">#REF!</definedName>
    <definedName name="BLPH90" localSheetId="2" hidden="1">#REF!</definedName>
    <definedName name="BLPH90" hidden="1">#REF!</definedName>
    <definedName name="BLPH91" localSheetId="3" hidden="1">#REF!</definedName>
    <definedName name="BLPH91" localSheetId="1" hidden="1">#REF!</definedName>
    <definedName name="BLPH91" localSheetId="2" hidden="1">#REF!</definedName>
    <definedName name="BLPH91" hidden="1">#REF!</definedName>
    <definedName name="BLPH92" localSheetId="3" hidden="1">#REF!</definedName>
    <definedName name="BLPH92" localSheetId="1" hidden="1">#REF!</definedName>
    <definedName name="BLPH92" localSheetId="2" hidden="1">#REF!</definedName>
    <definedName name="BLPH92" hidden="1">#REF!</definedName>
    <definedName name="BLPH93" localSheetId="3" hidden="1">#REF!</definedName>
    <definedName name="BLPH93" localSheetId="1" hidden="1">#REF!</definedName>
    <definedName name="BLPH93" localSheetId="2" hidden="1">#REF!</definedName>
    <definedName name="BLPH93" hidden="1">#REF!</definedName>
    <definedName name="BLPH94" localSheetId="3" hidden="1">#REF!</definedName>
    <definedName name="BLPH94" localSheetId="1" hidden="1">#REF!</definedName>
    <definedName name="BLPH94" localSheetId="2" hidden="1">#REF!</definedName>
    <definedName name="BLPH94" hidden="1">#REF!</definedName>
    <definedName name="BLPH95" localSheetId="3" hidden="1">#REF!</definedName>
    <definedName name="BLPH95" localSheetId="1" hidden="1">#REF!</definedName>
    <definedName name="BLPH95" localSheetId="2" hidden="1">#REF!</definedName>
    <definedName name="BLPH95" hidden="1">#REF!</definedName>
    <definedName name="BLPH96" localSheetId="3" hidden="1">#REF!</definedName>
    <definedName name="BLPH96" localSheetId="1" hidden="1">#REF!</definedName>
    <definedName name="BLPH96" localSheetId="2" hidden="1">#REF!</definedName>
    <definedName name="BLPH96" hidden="1">#REF!</definedName>
    <definedName name="BLPH97" localSheetId="3" hidden="1">#REF!</definedName>
    <definedName name="BLPH97" localSheetId="1" hidden="1">#REF!</definedName>
    <definedName name="BLPH97" localSheetId="2" hidden="1">#REF!</definedName>
    <definedName name="BLPH97" hidden="1">#REF!</definedName>
    <definedName name="BLPH98" localSheetId="3" hidden="1">#REF!</definedName>
    <definedName name="BLPH98" localSheetId="1" hidden="1">#REF!</definedName>
    <definedName name="BLPH98" localSheetId="2" hidden="1">#REF!</definedName>
    <definedName name="BLPH98" hidden="1">#REF!</definedName>
    <definedName name="BLPH99" localSheetId="3" hidden="1">#REF!</definedName>
    <definedName name="BLPH99" localSheetId="1" hidden="1">#REF!</definedName>
    <definedName name="BLPH99" localSheetId="2" hidden="1">#REF!</definedName>
    <definedName name="BLPH99" hidden="1">#REF!</definedName>
    <definedName name="HTML_CodePage" hidden="1">932</definedName>
    <definedName name="HTML_Control" localSheetId="3" hidden="1">{"'IF-AW製造仕様71'!$A$1:$CH$55"}</definedName>
    <definedName name="HTML_Control" localSheetId="0" hidden="1">{"'IF-AW製造仕様71'!$A$1:$CH$55"}</definedName>
    <definedName name="HTML_Control" localSheetId="1" hidden="1">{"'IF-AW製造仕様71'!$A$1:$CH$55"}</definedName>
    <definedName name="HTML_Control" localSheetId="2" hidden="1">{"'IF-AW製造仕様71'!$A$1:$CH$55"}</definedName>
    <definedName name="HTML_Control" hidden="1">{"'IF-AW製造仕様71'!$A$1:$CH$55"}</definedName>
    <definedName name="HTML_Description" hidden="1">""</definedName>
    <definedName name="HTML_Email" hidden="1">""</definedName>
    <definedName name="HTML_Header" hidden="1">"AW製造仕様データ（FJRDG70レコード)"</definedName>
    <definedName name="HTML_LastUpdate" hidden="1">"99/08/26"</definedName>
    <definedName name="HTML_LineAfter" hidden="1">FALSE</definedName>
    <definedName name="HTML_LineBefore" hidden="1">FALSE</definedName>
    <definedName name="HTML_Name" hidden="1">"ななふし"</definedName>
    <definedName name="HTML_OBDlg2" hidden="1">TRUE</definedName>
    <definedName name="HTML_OBDlg4" hidden="1">TRUE</definedName>
    <definedName name="HTML_OS" hidden="1">0</definedName>
    <definedName name="HTML_PathFile" hidden="1">"J:\AW\src\Vb\Common\Reference\RDG71.html"</definedName>
    <definedName name="HTML_Title" hidden="1">"AW製造仕様データ（FJRDG70レコード)-データ構造設計書（ＡＷ）"</definedName>
    <definedName name="wer" localSheetId="3" hidden="1">{#N/A,#N/A,FALSE,"表紙";#N/A,#N/A,FALSE,"利用上の注意";#N/A,#N/A,FALSE,"目次 (暦年付)"}</definedName>
    <definedName name="wer" localSheetId="0" hidden="1">{#N/A,#N/A,FALSE,"表紙";#N/A,#N/A,FALSE,"利用上の注意";#N/A,#N/A,FALSE,"目次 (暦年付)"}</definedName>
    <definedName name="wer" localSheetId="1" hidden="1">{#N/A,#N/A,FALSE,"表紙";#N/A,#N/A,FALSE,"利用上の注意";#N/A,#N/A,FALSE,"目次 (暦年付)"}</definedName>
    <definedName name="wer" localSheetId="2" hidden="1">{#N/A,#N/A,FALSE,"表紙";#N/A,#N/A,FALSE,"利用上の注意";#N/A,#N/A,FALSE,"目次 (暦年付)"}</definedName>
    <definedName name="wer" hidden="1">{#N/A,#N/A,FALSE,"表紙";#N/A,#N/A,FALSE,"利用上の注意";#N/A,#N/A,FALSE,"目次 (暦年付)"}</definedName>
    <definedName name="wrn.暦年." localSheetId="3" hidden="1">{#N/A,#N/A,FALSE,"表紙";#N/A,#N/A,FALSE,"利用上の注意";#N/A,#N/A,FALSE,"目次 (暦年付)"}</definedName>
    <definedName name="wrn.暦年." localSheetId="0" hidden="1">{#N/A,#N/A,FALSE,"表紙";#N/A,#N/A,FALSE,"利用上の注意";#N/A,#N/A,FALSE,"目次 (暦年付)"}</definedName>
    <definedName name="wrn.暦年." localSheetId="1" hidden="1">{#N/A,#N/A,FALSE,"表紙";#N/A,#N/A,FALSE,"利用上の注意";#N/A,#N/A,FALSE,"目次 (暦年付)"}</definedName>
    <definedName name="wrn.暦年." localSheetId="2" hidden="1">{#N/A,#N/A,FALSE,"表紙";#N/A,#N/A,FALSE,"利用上の注意";#N/A,#N/A,FALSE,"目次 (暦年付)"}</definedName>
    <definedName name="wrn.暦年." hidden="1">{#N/A,#N/A,FALSE,"表紙";#N/A,#N/A,FALSE,"利用上の注意";#N/A,#N/A,FALSE,"目次 (暦年付)"}</definedName>
    <definedName name="あ" localSheetId="3" hidden="1">{"'IF-AW製造仕様71'!$A$1:$CH$55"}</definedName>
    <definedName name="あ" localSheetId="0" hidden="1">{"'IF-AW製造仕様71'!$A$1:$CH$55"}</definedName>
    <definedName name="あ" localSheetId="1" hidden="1">{"'IF-AW製造仕様71'!$A$1:$CH$55"}</definedName>
    <definedName name="あ" localSheetId="2" hidden="1">{"'IF-AW製造仕様71'!$A$1:$CH$55"}</definedName>
    <definedName name="あ" hidden="1">{"'IF-AW製造仕様71'!$A$1:$CH$55"}</definedName>
    <definedName name="ああ" localSheetId="3" hidden="1">{#N/A,#N/A,FALSE,"表紙";#N/A,#N/A,FALSE,"利用上の注意";#N/A,#N/A,FALSE,"目次 (暦年付)"}</definedName>
    <definedName name="ああ" localSheetId="0" hidden="1">{#N/A,#N/A,FALSE,"表紙";#N/A,#N/A,FALSE,"利用上の注意";#N/A,#N/A,FALSE,"目次 (暦年付)"}</definedName>
    <definedName name="ああ" localSheetId="1" hidden="1">{#N/A,#N/A,FALSE,"表紙";#N/A,#N/A,FALSE,"利用上の注意";#N/A,#N/A,FALSE,"目次 (暦年付)"}</definedName>
    <definedName name="ああ" localSheetId="2" hidden="1">{#N/A,#N/A,FALSE,"表紙";#N/A,#N/A,FALSE,"利用上の注意";#N/A,#N/A,FALSE,"目次 (暦年付)"}</definedName>
    <definedName name="ああ" hidden="1">{#N/A,#N/A,FALSE,"表紙";#N/A,#N/A,FALSE,"利用上の注意";#N/A,#N/A,FALSE,"目次 (暦年付)"}</definedName>
  </definedNames>
  <calcPr calcId="145621"/>
</workbook>
</file>

<file path=xl/calcChain.xml><?xml version="1.0" encoding="utf-8"?>
<calcChain xmlns="http://schemas.openxmlformats.org/spreadsheetml/2006/main">
  <c r="J34" i="68" l="1"/>
  <c r="I34" i="68"/>
  <c r="H34" i="68"/>
  <c r="J33" i="68"/>
  <c r="I33" i="68"/>
  <c r="H33" i="68"/>
  <c r="J32" i="68"/>
  <c r="I32" i="68"/>
  <c r="H32" i="68"/>
  <c r="J31" i="68"/>
  <c r="I31" i="68"/>
  <c r="H31" i="68"/>
  <c r="J30" i="68"/>
  <c r="I30" i="68"/>
  <c r="H30" i="68"/>
  <c r="J29" i="68"/>
  <c r="I29" i="68"/>
  <c r="H29" i="68"/>
  <c r="J28" i="68"/>
  <c r="I28" i="68"/>
  <c r="H28" i="68"/>
  <c r="J27" i="68"/>
  <c r="I27" i="68"/>
  <c r="H27" i="68"/>
  <c r="J26" i="68"/>
  <c r="I26" i="68"/>
  <c r="H26" i="68"/>
  <c r="G34" i="68"/>
  <c r="G33" i="68"/>
  <c r="G32" i="68"/>
  <c r="G31" i="68"/>
  <c r="G30" i="68"/>
  <c r="G29" i="68"/>
  <c r="G28" i="68"/>
  <c r="F34" i="68"/>
  <c r="E34" i="68"/>
  <c r="F33" i="68"/>
  <c r="E33" i="68"/>
  <c r="F32" i="68"/>
  <c r="E32" i="68"/>
  <c r="F31" i="68"/>
  <c r="E31" i="68"/>
  <c r="F30" i="68"/>
  <c r="E30" i="68"/>
  <c r="F29" i="68"/>
  <c r="E29" i="68"/>
  <c r="F28" i="68"/>
  <c r="E28" i="68"/>
  <c r="F27" i="68"/>
  <c r="E27" i="68"/>
  <c r="F26" i="68"/>
  <c r="E26" i="68"/>
  <c r="D34" i="68"/>
  <c r="D33" i="68"/>
  <c r="D32" i="68"/>
  <c r="D31" i="68"/>
  <c r="D30" i="68"/>
  <c r="D29" i="68"/>
  <c r="D28" i="68"/>
  <c r="D27" i="68"/>
  <c r="D26" i="68"/>
  <c r="C34" i="68"/>
  <c r="C33" i="68"/>
  <c r="C32" i="68"/>
  <c r="C31" i="68"/>
  <c r="C30" i="68"/>
  <c r="C29" i="68"/>
  <c r="C28" i="68"/>
  <c r="C27" i="68"/>
  <c r="C26" i="68"/>
  <c r="K21" i="68"/>
  <c r="K20" i="68"/>
  <c r="K19" i="68"/>
  <c r="K18" i="68"/>
  <c r="K17" i="68"/>
  <c r="K16" i="68"/>
  <c r="K15" i="68"/>
  <c r="K14" i="68"/>
  <c r="K13" i="68"/>
  <c r="K12" i="68"/>
  <c r="K11" i="68"/>
  <c r="K10" i="68"/>
  <c r="K9" i="68"/>
  <c r="K8" i="68"/>
  <c r="K7" i="68"/>
  <c r="K6" i="68"/>
  <c r="K5" i="68"/>
  <c r="J21" i="68"/>
  <c r="I21" i="68"/>
  <c r="H21" i="68"/>
  <c r="J20" i="68"/>
  <c r="I20" i="68"/>
  <c r="H20" i="68"/>
  <c r="J19" i="68"/>
  <c r="I19" i="68"/>
  <c r="H19" i="68"/>
  <c r="J18" i="68"/>
  <c r="I18" i="68"/>
  <c r="H18" i="68"/>
  <c r="J17" i="68"/>
  <c r="I17" i="68"/>
  <c r="H17" i="68"/>
  <c r="J16" i="68"/>
  <c r="I16" i="68"/>
  <c r="H16" i="68"/>
  <c r="J15" i="68"/>
  <c r="I15" i="68"/>
  <c r="H15" i="68"/>
  <c r="J14" i="68"/>
  <c r="I14" i="68"/>
  <c r="H14" i="68"/>
  <c r="J13" i="68"/>
  <c r="I13" i="68"/>
  <c r="H13" i="68"/>
  <c r="J12" i="68"/>
  <c r="I12" i="68"/>
  <c r="H12" i="68"/>
  <c r="J11" i="68"/>
  <c r="I11" i="68"/>
  <c r="H11" i="68"/>
  <c r="J10" i="68"/>
  <c r="I10" i="68"/>
  <c r="H10" i="68"/>
  <c r="J9" i="68"/>
  <c r="I9" i="68"/>
  <c r="H9" i="68"/>
  <c r="J8" i="68"/>
  <c r="I8" i="68"/>
  <c r="H8" i="68"/>
  <c r="J7" i="68"/>
  <c r="I7" i="68"/>
  <c r="H7" i="68"/>
  <c r="J6" i="68"/>
  <c r="I6" i="68"/>
  <c r="H6" i="68"/>
  <c r="J5" i="68"/>
  <c r="I5" i="68"/>
  <c r="H5" i="68"/>
  <c r="G21" i="68"/>
  <c r="G20" i="68"/>
  <c r="G19" i="68"/>
  <c r="G18" i="68"/>
  <c r="G17" i="68"/>
  <c r="G16" i="68"/>
  <c r="G15" i="68"/>
  <c r="G14" i="68"/>
  <c r="G13" i="68"/>
  <c r="G12" i="68"/>
  <c r="G11" i="68"/>
  <c r="G10" i="68"/>
  <c r="G9" i="68"/>
  <c r="G8" i="68"/>
  <c r="G7" i="68"/>
  <c r="G6" i="68"/>
  <c r="G5" i="68"/>
  <c r="F21" i="68"/>
  <c r="E21" i="68"/>
  <c r="F20" i="68"/>
  <c r="E20" i="68"/>
  <c r="F19" i="68"/>
  <c r="E19" i="68"/>
  <c r="F18" i="68"/>
  <c r="E18" i="68"/>
  <c r="F17" i="68"/>
  <c r="E17" i="68"/>
  <c r="F16" i="68"/>
  <c r="E16" i="68"/>
  <c r="F15" i="68"/>
  <c r="E15" i="68"/>
  <c r="F14" i="68"/>
  <c r="E14" i="68"/>
  <c r="F13" i="68"/>
  <c r="E13" i="68"/>
  <c r="F12" i="68"/>
  <c r="E12" i="68"/>
  <c r="F11" i="68"/>
  <c r="E11" i="68"/>
  <c r="F10" i="68"/>
  <c r="E10" i="68"/>
  <c r="F9" i="68"/>
  <c r="E9" i="68"/>
  <c r="F8" i="68"/>
  <c r="E8" i="68"/>
  <c r="F7" i="68"/>
  <c r="E7" i="68"/>
  <c r="F6" i="68"/>
  <c r="E6" i="68"/>
  <c r="F5" i="68"/>
  <c r="E5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8" i="68"/>
  <c r="D7" i="68"/>
  <c r="D6" i="68"/>
  <c r="D5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C9" i="68"/>
  <c r="C8" i="68"/>
  <c r="C7" i="68"/>
  <c r="C6" i="68"/>
  <c r="C5" i="68"/>
  <c r="K64" i="67"/>
  <c r="J64" i="67" l="1"/>
  <c r="I64" i="67"/>
  <c r="H64" i="67"/>
  <c r="G64" i="67"/>
  <c r="F64" i="67"/>
  <c r="E64" i="67"/>
  <c r="D64" i="67"/>
  <c r="C64" i="67"/>
  <c r="O56" i="67"/>
  <c r="O55" i="67"/>
  <c r="O54" i="67"/>
  <c r="L56" i="67"/>
  <c r="J56" i="67"/>
  <c r="L55" i="67"/>
  <c r="J55" i="67"/>
  <c r="L54" i="67"/>
  <c r="J54" i="67"/>
  <c r="L53" i="67"/>
  <c r="J53" i="67"/>
  <c r="L52" i="67"/>
  <c r="J52" i="67"/>
  <c r="L51" i="67"/>
  <c r="J51" i="67"/>
  <c r="L50" i="67"/>
  <c r="J50" i="67"/>
  <c r="L49" i="67"/>
  <c r="K49" i="67"/>
  <c r="J49" i="67"/>
  <c r="E56" i="67"/>
  <c r="E55" i="67"/>
  <c r="E54" i="67"/>
  <c r="E53" i="67"/>
  <c r="E52" i="67"/>
  <c r="E51" i="67"/>
  <c r="E50" i="67"/>
  <c r="E49" i="67"/>
  <c r="D56" i="67"/>
  <c r="C56" i="67"/>
  <c r="D55" i="67"/>
  <c r="C55" i="67"/>
  <c r="D54" i="67"/>
  <c r="C54" i="67"/>
  <c r="D53" i="67"/>
  <c r="C53" i="67"/>
  <c r="D52" i="67"/>
  <c r="C52" i="67"/>
  <c r="D51" i="67"/>
  <c r="C51" i="67"/>
  <c r="D50" i="67"/>
  <c r="C50" i="67"/>
  <c r="D49" i="67"/>
  <c r="C49" i="67"/>
  <c r="N34" i="67"/>
  <c r="M34" i="67"/>
  <c r="L34" i="67"/>
  <c r="N33" i="67"/>
  <c r="M33" i="67"/>
  <c r="L33" i="67"/>
  <c r="N32" i="67"/>
  <c r="M32" i="67"/>
  <c r="L32" i="67"/>
  <c r="N31" i="67"/>
  <c r="M31" i="67"/>
  <c r="L31" i="67"/>
  <c r="N30" i="67"/>
  <c r="M30" i="67"/>
  <c r="L30" i="67"/>
  <c r="N29" i="67"/>
  <c r="M29" i="67"/>
  <c r="L29" i="67"/>
  <c r="N28" i="67"/>
  <c r="M28" i="67"/>
  <c r="L28" i="67"/>
  <c r="N27" i="67"/>
  <c r="M27" i="67"/>
  <c r="L27" i="67"/>
  <c r="N26" i="67"/>
  <c r="M26" i="67"/>
  <c r="L26" i="67"/>
  <c r="D34" i="67"/>
  <c r="C34" i="67"/>
  <c r="D33" i="67"/>
  <c r="C33" i="67"/>
  <c r="D32" i="67"/>
  <c r="C32" i="67"/>
  <c r="D31" i="67"/>
  <c r="C31" i="67"/>
  <c r="D30" i="67"/>
  <c r="C30" i="67"/>
  <c r="D29" i="67"/>
  <c r="C29" i="67"/>
  <c r="D28" i="67"/>
  <c r="C28" i="67"/>
  <c r="D27" i="67"/>
  <c r="C27" i="67"/>
  <c r="D26" i="67"/>
  <c r="C26" i="67"/>
  <c r="O21" i="67"/>
  <c r="O5" i="67"/>
  <c r="O6" i="67"/>
  <c r="O7" i="67"/>
  <c r="O8" i="67"/>
  <c r="O9" i="67"/>
  <c r="O10" i="67"/>
  <c r="O11" i="67"/>
  <c r="O12" i="67"/>
  <c r="O13" i="67"/>
  <c r="O14" i="67"/>
  <c r="O15" i="67"/>
  <c r="O16" i="67"/>
  <c r="O17" i="67"/>
  <c r="O18" i="67"/>
  <c r="O19" i="67"/>
  <c r="O20" i="67"/>
  <c r="N21" i="67"/>
  <c r="M21" i="67"/>
  <c r="L21" i="67"/>
  <c r="K21" i="67"/>
  <c r="J21" i="67"/>
  <c r="I21" i="67"/>
  <c r="H21" i="67"/>
  <c r="G21" i="67"/>
  <c r="F21" i="67"/>
  <c r="E21" i="67"/>
  <c r="N20" i="67"/>
  <c r="M20" i="67"/>
  <c r="L20" i="67"/>
  <c r="K20" i="67"/>
  <c r="J20" i="67"/>
  <c r="I20" i="67"/>
  <c r="H20" i="67"/>
  <c r="G20" i="67"/>
  <c r="F20" i="67"/>
  <c r="E20" i="67"/>
  <c r="N19" i="67"/>
  <c r="M19" i="67"/>
  <c r="L19" i="67"/>
  <c r="K19" i="67"/>
  <c r="J19" i="67"/>
  <c r="I19" i="67"/>
  <c r="H19" i="67"/>
  <c r="G19" i="67"/>
  <c r="F19" i="67"/>
  <c r="E19" i="67"/>
  <c r="N18" i="67"/>
  <c r="M18" i="67"/>
  <c r="L18" i="67"/>
  <c r="K18" i="67"/>
  <c r="J18" i="67"/>
  <c r="I18" i="67"/>
  <c r="H18" i="67"/>
  <c r="G18" i="67"/>
  <c r="F18" i="67"/>
  <c r="E18" i="67"/>
  <c r="N17" i="67"/>
  <c r="M17" i="67"/>
  <c r="L17" i="67"/>
  <c r="K17" i="67"/>
  <c r="J17" i="67"/>
  <c r="I17" i="67"/>
  <c r="H17" i="67"/>
  <c r="G17" i="67"/>
  <c r="F17" i="67"/>
  <c r="E17" i="67"/>
  <c r="N16" i="67"/>
  <c r="M16" i="67"/>
  <c r="L16" i="67"/>
  <c r="K16" i="67"/>
  <c r="J16" i="67"/>
  <c r="I16" i="67"/>
  <c r="H16" i="67"/>
  <c r="G16" i="67"/>
  <c r="F16" i="67"/>
  <c r="E16" i="67"/>
  <c r="N15" i="67"/>
  <c r="M15" i="67"/>
  <c r="L15" i="67"/>
  <c r="K15" i="67"/>
  <c r="J15" i="67"/>
  <c r="I15" i="67"/>
  <c r="H15" i="67"/>
  <c r="G15" i="67"/>
  <c r="F15" i="67"/>
  <c r="E15" i="67"/>
  <c r="N14" i="67"/>
  <c r="M14" i="67"/>
  <c r="L14" i="67"/>
  <c r="K14" i="67"/>
  <c r="J14" i="67"/>
  <c r="I14" i="67"/>
  <c r="H14" i="67"/>
  <c r="G14" i="67"/>
  <c r="F14" i="67"/>
  <c r="E14" i="67"/>
  <c r="N13" i="67"/>
  <c r="M13" i="67"/>
  <c r="L13" i="67"/>
  <c r="K13" i="67"/>
  <c r="J13" i="67"/>
  <c r="I13" i="67"/>
  <c r="H13" i="67"/>
  <c r="G13" i="67"/>
  <c r="F13" i="67"/>
  <c r="E13" i="67"/>
  <c r="N12" i="67"/>
  <c r="M12" i="67"/>
  <c r="L12" i="67"/>
  <c r="K12" i="67"/>
  <c r="J12" i="67"/>
  <c r="I12" i="67"/>
  <c r="H12" i="67"/>
  <c r="G12" i="67"/>
  <c r="F12" i="67"/>
  <c r="E12" i="67"/>
  <c r="N11" i="67"/>
  <c r="M11" i="67"/>
  <c r="L11" i="67"/>
  <c r="K11" i="67"/>
  <c r="J11" i="67"/>
  <c r="I11" i="67"/>
  <c r="H11" i="67"/>
  <c r="G11" i="67"/>
  <c r="F11" i="67"/>
  <c r="E11" i="67"/>
  <c r="N10" i="67"/>
  <c r="M10" i="67"/>
  <c r="L10" i="67"/>
  <c r="K10" i="67"/>
  <c r="J10" i="67"/>
  <c r="I10" i="67"/>
  <c r="H10" i="67"/>
  <c r="G10" i="67"/>
  <c r="F10" i="67"/>
  <c r="E10" i="67"/>
  <c r="N9" i="67"/>
  <c r="M9" i="67"/>
  <c r="L9" i="67"/>
  <c r="K9" i="67"/>
  <c r="J9" i="67"/>
  <c r="I9" i="67"/>
  <c r="H9" i="67"/>
  <c r="G9" i="67"/>
  <c r="F9" i="67"/>
  <c r="E9" i="67"/>
  <c r="N8" i="67"/>
  <c r="M8" i="67"/>
  <c r="L8" i="67"/>
  <c r="K8" i="67"/>
  <c r="J8" i="67"/>
  <c r="I8" i="67"/>
  <c r="H8" i="67"/>
  <c r="G8" i="67"/>
  <c r="F8" i="67"/>
  <c r="E8" i="67"/>
  <c r="N7" i="67"/>
  <c r="M7" i="67"/>
  <c r="L7" i="67"/>
  <c r="K7" i="67"/>
  <c r="J7" i="67"/>
  <c r="I7" i="67"/>
  <c r="H7" i="67"/>
  <c r="G7" i="67"/>
  <c r="F7" i="67"/>
  <c r="E7" i="67"/>
  <c r="N6" i="67"/>
  <c r="M6" i="67"/>
  <c r="L6" i="67"/>
  <c r="K6" i="67"/>
  <c r="J6" i="67"/>
  <c r="I6" i="67"/>
  <c r="H6" i="67"/>
  <c r="G6" i="67"/>
  <c r="F6" i="67"/>
  <c r="E6" i="67"/>
  <c r="N5" i="67"/>
  <c r="M5" i="67"/>
  <c r="L5" i="67"/>
  <c r="K5" i="67"/>
  <c r="J5" i="67"/>
  <c r="I5" i="67"/>
  <c r="H5" i="67"/>
  <c r="G5" i="67"/>
  <c r="F5" i="67"/>
  <c r="E5" i="67"/>
  <c r="D21" i="67"/>
  <c r="C21" i="67"/>
  <c r="D20" i="67"/>
  <c r="C20" i="67"/>
  <c r="D19" i="67"/>
  <c r="C19" i="67"/>
  <c r="D18" i="67"/>
  <c r="C18" i="67"/>
  <c r="D17" i="67"/>
  <c r="C17" i="67"/>
  <c r="D16" i="67"/>
  <c r="C16" i="67"/>
  <c r="D15" i="67"/>
  <c r="C15" i="67"/>
  <c r="D14" i="67"/>
  <c r="C14" i="67"/>
  <c r="D13" i="67"/>
  <c r="C13" i="67"/>
  <c r="D12" i="67"/>
  <c r="C12" i="67"/>
  <c r="D11" i="67"/>
  <c r="C11" i="67"/>
  <c r="D10" i="67"/>
  <c r="C10" i="67"/>
  <c r="D9" i="67"/>
  <c r="C9" i="67"/>
  <c r="D8" i="67"/>
  <c r="C8" i="67"/>
  <c r="D7" i="67"/>
  <c r="C7" i="67"/>
  <c r="D6" i="67"/>
  <c r="C6" i="67"/>
  <c r="D5" i="67"/>
  <c r="C5" i="67"/>
  <c r="P93" i="65"/>
  <c r="O93" i="65"/>
  <c r="N93" i="65"/>
  <c r="M93" i="65"/>
  <c r="K93" i="65"/>
  <c r="J93" i="65"/>
  <c r="I93" i="65"/>
  <c r="H93" i="65"/>
  <c r="G93" i="65"/>
  <c r="F93" i="65"/>
  <c r="E93" i="65"/>
  <c r="D93" i="65"/>
  <c r="C93" i="65"/>
  <c r="O53" i="67" l="1"/>
  <c r="O52" i="67"/>
  <c r="O51" i="67"/>
  <c r="O50" i="67"/>
  <c r="O49" i="67"/>
  <c r="O48" i="67"/>
  <c r="O47" i="67"/>
  <c r="O46" i="67"/>
  <c r="O45" i="67"/>
  <c r="O44" i="67"/>
  <c r="O43" i="67"/>
  <c r="O42" i="67"/>
  <c r="O41" i="67"/>
  <c r="O40" i="67"/>
  <c r="O39" i="67"/>
  <c r="O34" i="67"/>
  <c r="O33" i="67"/>
  <c r="O32" i="67"/>
  <c r="O31" i="67"/>
  <c r="O30" i="67"/>
  <c r="O29" i="67"/>
  <c r="O28" i="67"/>
  <c r="O27" i="67"/>
  <c r="O26" i="67"/>
</calcChain>
</file>

<file path=xl/sharedStrings.xml><?xml version="1.0" encoding="utf-8"?>
<sst xmlns="http://schemas.openxmlformats.org/spreadsheetml/2006/main" count="447" uniqueCount="128">
  <si>
    <t>家計</t>
  </si>
  <si>
    <t>海外</t>
  </si>
  <si>
    <t>合計</t>
    <rPh sb="0" eb="2">
      <t>ゴウケイ</t>
    </rPh>
    <phoneticPr fontId="8"/>
  </si>
  <si>
    <t>※株純発行額：増資などによる株式発行から自社株買いなどを差し引いたもの。</t>
  </si>
  <si>
    <t>出所：日銀・資金循環統計</t>
    <rPh sb="0" eb="2">
      <t>シュッショ</t>
    </rPh>
    <rPh sb="3" eb="5">
      <t>ニチギン</t>
    </rPh>
    <rPh sb="6" eb="8">
      <t>シキン</t>
    </rPh>
    <rPh sb="8" eb="10">
      <t>ジュンカン</t>
    </rPh>
    <rPh sb="10" eb="12">
      <t>トウケイ</t>
    </rPh>
    <phoneticPr fontId="8"/>
  </si>
  <si>
    <t>2016年度</t>
    <phoneticPr fontId="8"/>
  </si>
  <si>
    <t>2015年度</t>
    <phoneticPr fontId="8"/>
  </si>
  <si>
    <t>2014年度</t>
    <phoneticPr fontId="8"/>
  </si>
  <si>
    <t>2013年度</t>
    <phoneticPr fontId="8"/>
  </si>
  <si>
    <t>2012年度</t>
    <phoneticPr fontId="8"/>
  </si>
  <si>
    <t>2011年度</t>
    <phoneticPr fontId="8"/>
  </si>
  <si>
    <t>2010年度</t>
    <phoneticPr fontId="8"/>
  </si>
  <si>
    <t>その他</t>
    <rPh sb="2" eb="3">
      <t>タ</t>
    </rPh>
    <phoneticPr fontId="8"/>
  </si>
  <si>
    <t>公的
年金</t>
    <rPh sb="0" eb="2">
      <t>コウテキ</t>
    </rPh>
    <rPh sb="3" eb="5">
      <t>ネンキン</t>
    </rPh>
    <phoneticPr fontId="8"/>
  </si>
  <si>
    <t>保険</t>
    <rPh sb="0" eb="2">
      <t>ホケン</t>
    </rPh>
    <phoneticPr fontId="8"/>
  </si>
  <si>
    <t>国内
銀行</t>
    <rPh sb="0" eb="2">
      <t>コクナイ</t>
    </rPh>
    <rPh sb="3" eb="5">
      <t>ギンコウ</t>
    </rPh>
    <phoneticPr fontId="8"/>
  </si>
  <si>
    <t>事業
法人</t>
    <phoneticPr fontId="8"/>
  </si>
  <si>
    <t>投資
信託</t>
    <phoneticPr fontId="8"/>
  </si>
  <si>
    <t>単位：億円</t>
    <rPh sb="0" eb="2">
      <t>タンイ</t>
    </rPh>
    <rPh sb="3" eb="5">
      <t>オクエン</t>
    </rPh>
    <phoneticPr fontId="8"/>
  </si>
  <si>
    <t>部門別上場株式純発行額</t>
    <rPh sb="0" eb="2">
      <t>ブモン</t>
    </rPh>
    <rPh sb="2" eb="3">
      <t>ベツ</t>
    </rPh>
    <rPh sb="3" eb="5">
      <t>ジョウジョウ</t>
    </rPh>
    <rPh sb="5" eb="7">
      <t>カブシキ</t>
    </rPh>
    <rPh sb="7" eb="8">
      <t>ジュン</t>
    </rPh>
    <rPh sb="8" eb="11">
      <t>ハッコウガク</t>
    </rPh>
    <phoneticPr fontId="8"/>
  </si>
  <si>
    <t>％</t>
    <phoneticPr fontId="8"/>
  </si>
  <si>
    <t>2018年3月末</t>
    <rPh sb="4" eb="5">
      <t>ネン</t>
    </rPh>
    <rPh sb="6" eb="7">
      <t>ガツ</t>
    </rPh>
    <rPh sb="7" eb="8">
      <t>マツ</t>
    </rPh>
    <phoneticPr fontId="8"/>
  </si>
  <si>
    <t>2017年3月末</t>
    <rPh sb="4" eb="5">
      <t>ネン</t>
    </rPh>
    <rPh sb="6" eb="7">
      <t>ガツ</t>
    </rPh>
    <rPh sb="7" eb="8">
      <t>マツ</t>
    </rPh>
    <phoneticPr fontId="4"/>
  </si>
  <si>
    <t>2016年3月末</t>
    <rPh sb="4" eb="5">
      <t>ネン</t>
    </rPh>
    <rPh sb="6" eb="7">
      <t>ガツ</t>
    </rPh>
    <rPh sb="7" eb="8">
      <t>マツ</t>
    </rPh>
    <phoneticPr fontId="4"/>
  </si>
  <si>
    <t>2015年3月末</t>
    <rPh sb="4" eb="5">
      <t>ネン</t>
    </rPh>
    <rPh sb="6" eb="7">
      <t>ガツ</t>
    </rPh>
    <rPh sb="7" eb="8">
      <t>マツ</t>
    </rPh>
    <phoneticPr fontId="4"/>
  </si>
  <si>
    <t>2014年3月末</t>
    <rPh sb="4" eb="5">
      <t>ネン</t>
    </rPh>
    <rPh sb="6" eb="7">
      <t>ガツ</t>
    </rPh>
    <rPh sb="7" eb="8">
      <t>マツ</t>
    </rPh>
    <phoneticPr fontId="4"/>
  </si>
  <si>
    <t>2013年3月末</t>
    <rPh sb="4" eb="5">
      <t>ネン</t>
    </rPh>
    <rPh sb="6" eb="7">
      <t>ガツ</t>
    </rPh>
    <rPh sb="7" eb="8">
      <t>マツ</t>
    </rPh>
    <phoneticPr fontId="4"/>
  </si>
  <si>
    <t>2012年3月末</t>
    <rPh sb="4" eb="5">
      <t>ネン</t>
    </rPh>
    <rPh sb="6" eb="8">
      <t>ガツマツ</t>
    </rPh>
    <phoneticPr fontId="4"/>
  </si>
  <si>
    <t>2011年3月末</t>
    <rPh sb="4" eb="5">
      <t>ネン</t>
    </rPh>
    <rPh sb="6" eb="8">
      <t>ガツマツ</t>
    </rPh>
    <phoneticPr fontId="4"/>
  </si>
  <si>
    <t>2010年3月末</t>
    <rPh sb="4" eb="5">
      <t>ネン</t>
    </rPh>
    <rPh sb="6" eb="8">
      <t>ガツマツ</t>
    </rPh>
    <phoneticPr fontId="4"/>
  </si>
  <si>
    <t>2009年3月末</t>
    <rPh sb="4" eb="5">
      <t>ネン</t>
    </rPh>
    <rPh sb="6" eb="8">
      <t>ガツマツ</t>
    </rPh>
    <phoneticPr fontId="4"/>
  </si>
  <si>
    <t>2008年3月末</t>
    <rPh sb="4" eb="5">
      <t>ネン</t>
    </rPh>
    <rPh sb="6" eb="8">
      <t>ガツマツ</t>
    </rPh>
    <phoneticPr fontId="4"/>
  </si>
  <si>
    <t>2007年3月末</t>
    <rPh sb="4" eb="5">
      <t>ネン</t>
    </rPh>
    <rPh sb="6" eb="8">
      <t>ガツマツ</t>
    </rPh>
    <phoneticPr fontId="4"/>
  </si>
  <si>
    <t>2006年3月末</t>
    <rPh sb="4" eb="5">
      <t>ネン</t>
    </rPh>
    <rPh sb="6" eb="8">
      <t>ガツマツ</t>
    </rPh>
    <phoneticPr fontId="4"/>
  </si>
  <si>
    <t>2005年3月末</t>
    <rPh sb="4" eb="5">
      <t>ネン</t>
    </rPh>
    <rPh sb="6" eb="8">
      <t>ガツマツ</t>
    </rPh>
    <phoneticPr fontId="4"/>
  </si>
  <si>
    <t>2004年3月末</t>
    <rPh sb="4" eb="5">
      <t>ネン</t>
    </rPh>
    <rPh sb="6" eb="8">
      <t>ガツマツ</t>
    </rPh>
    <phoneticPr fontId="4"/>
  </si>
  <si>
    <t>2003年3月末</t>
    <rPh sb="4" eb="5">
      <t>ネン</t>
    </rPh>
    <rPh sb="6" eb="8">
      <t>ガツマツ</t>
    </rPh>
    <phoneticPr fontId="4"/>
  </si>
  <si>
    <t>2002年3月末</t>
    <rPh sb="4" eb="5">
      <t>ネン</t>
    </rPh>
    <rPh sb="6" eb="8">
      <t>ガツマツ</t>
    </rPh>
    <phoneticPr fontId="4"/>
  </si>
  <si>
    <t>2001年3月末</t>
    <rPh sb="4" eb="5">
      <t>ネン</t>
    </rPh>
    <rPh sb="6" eb="8">
      <t>ガツマツ</t>
    </rPh>
    <phoneticPr fontId="4"/>
  </si>
  <si>
    <t>2000年3月末</t>
    <rPh sb="4" eb="5">
      <t>ネン</t>
    </rPh>
    <rPh sb="6" eb="8">
      <t>ガツマツ</t>
    </rPh>
    <phoneticPr fontId="4"/>
  </si>
  <si>
    <t>1999年3月末</t>
    <rPh sb="4" eb="5">
      <t>ネン</t>
    </rPh>
    <rPh sb="6" eb="8">
      <t>ガツマツ</t>
    </rPh>
    <phoneticPr fontId="4"/>
  </si>
  <si>
    <t>単位：兆円</t>
    <rPh sb="0" eb="2">
      <t>タンイ</t>
    </rPh>
    <rPh sb="3" eb="5">
      <t>チョウエン</t>
    </rPh>
    <phoneticPr fontId="8"/>
  </si>
  <si>
    <t>部門別上場株式保有残高</t>
    <rPh sb="0" eb="2">
      <t>ブモン</t>
    </rPh>
    <rPh sb="2" eb="3">
      <t>ベツ</t>
    </rPh>
    <rPh sb="3" eb="5">
      <t>ジョウジョウ</t>
    </rPh>
    <rPh sb="5" eb="7">
      <t>カブシキ</t>
    </rPh>
    <rPh sb="7" eb="9">
      <t>ホユウ</t>
    </rPh>
    <rPh sb="9" eb="11">
      <t>ザンダカ</t>
    </rPh>
    <phoneticPr fontId="8"/>
  </si>
  <si>
    <t>2017年度</t>
    <phoneticPr fontId="8"/>
  </si>
  <si>
    <t>2016年度</t>
    <phoneticPr fontId="8"/>
  </si>
  <si>
    <t>2015年度</t>
    <phoneticPr fontId="8"/>
  </si>
  <si>
    <t>2014年度</t>
    <phoneticPr fontId="8"/>
  </si>
  <si>
    <t>2013年度</t>
    <phoneticPr fontId="8"/>
  </si>
  <si>
    <t>2012年度</t>
    <phoneticPr fontId="8"/>
  </si>
  <si>
    <t>2011年度</t>
    <phoneticPr fontId="8"/>
  </si>
  <si>
    <t>2010年度</t>
    <phoneticPr fontId="8"/>
  </si>
  <si>
    <t>1999年度</t>
  </si>
  <si>
    <t>公的年金</t>
    <rPh sb="0" eb="2">
      <t>コウテキ</t>
    </rPh>
    <rPh sb="2" eb="4">
      <t>ネンキン</t>
    </rPh>
    <phoneticPr fontId="8"/>
  </si>
  <si>
    <t>国内銀行</t>
    <rPh sb="0" eb="2">
      <t>コクナイ</t>
    </rPh>
    <rPh sb="2" eb="4">
      <t>ギンコウ</t>
    </rPh>
    <phoneticPr fontId="8"/>
  </si>
  <si>
    <t>合計＝純発行額</t>
    <rPh sb="0" eb="2">
      <t>ゴウケイ</t>
    </rPh>
    <rPh sb="3" eb="4">
      <t>ジュン</t>
    </rPh>
    <rPh sb="4" eb="7">
      <t>ハッコウガク</t>
    </rPh>
    <phoneticPr fontId="8"/>
  </si>
  <si>
    <t>証券会社</t>
    <rPh sb="0" eb="2">
      <t>ショウケン</t>
    </rPh>
    <rPh sb="2" eb="4">
      <t>カイシャ</t>
    </rPh>
    <phoneticPr fontId="8"/>
  </si>
  <si>
    <t>金融持株会社</t>
    <phoneticPr fontId="8"/>
  </si>
  <si>
    <t>年金基金</t>
    <rPh sb="0" eb="2">
      <t>ネンキン</t>
    </rPh>
    <rPh sb="2" eb="4">
      <t>キキン</t>
    </rPh>
    <phoneticPr fontId="8"/>
  </si>
  <si>
    <t>日本株式需給（株式純購入額－自社株純発行額）</t>
    <rPh sb="0" eb="2">
      <t>ニホン</t>
    </rPh>
    <rPh sb="2" eb="4">
      <t>カブシキ</t>
    </rPh>
    <rPh sb="4" eb="6">
      <t>ジュキュウ</t>
    </rPh>
    <rPh sb="7" eb="9">
      <t>カブシキ</t>
    </rPh>
    <rPh sb="9" eb="10">
      <t>ジュン</t>
    </rPh>
    <rPh sb="10" eb="12">
      <t>コウニュウ</t>
    </rPh>
    <rPh sb="12" eb="13">
      <t>ガク</t>
    </rPh>
    <rPh sb="14" eb="16">
      <t>ジシャ</t>
    </rPh>
    <rPh sb="16" eb="17">
      <t>カブ</t>
    </rPh>
    <rPh sb="17" eb="18">
      <t>ジュン</t>
    </rPh>
    <rPh sb="18" eb="20">
      <t>ハッコウ</t>
    </rPh>
    <rPh sb="20" eb="21">
      <t>ガク</t>
    </rPh>
    <phoneticPr fontId="8"/>
  </si>
  <si>
    <t>投資信託</t>
    <phoneticPr fontId="8"/>
  </si>
  <si>
    <t>事業法人</t>
    <phoneticPr fontId="8"/>
  </si>
  <si>
    <t>2015年10-12月期の事法による巨額の買いは、公的非金融法人の日本郵政株式会社によるゆうちょ銀行、かんぽ生命株売り出しの購入が大きい。</t>
    <rPh sb="4" eb="5">
      <t>ネン</t>
    </rPh>
    <rPh sb="10" eb="12">
      <t>ガツキ</t>
    </rPh>
    <rPh sb="13" eb="15">
      <t>ジホウ</t>
    </rPh>
    <rPh sb="18" eb="20">
      <t>キョガク</t>
    </rPh>
    <rPh sb="21" eb="22">
      <t>カ</t>
    </rPh>
    <rPh sb="25" eb="27">
      <t>コウテキ</t>
    </rPh>
    <rPh sb="27" eb="28">
      <t>ヒ</t>
    </rPh>
    <rPh sb="28" eb="30">
      <t>キンユウ</t>
    </rPh>
    <rPh sb="30" eb="32">
      <t>ホウジン</t>
    </rPh>
    <rPh sb="33" eb="35">
      <t>ニホン</t>
    </rPh>
    <rPh sb="35" eb="37">
      <t>ユウセイ</t>
    </rPh>
    <rPh sb="37" eb="41">
      <t>カブシキガイシャ</t>
    </rPh>
    <rPh sb="48" eb="50">
      <t>ギンコウ</t>
    </rPh>
    <rPh sb="54" eb="56">
      <t>セイメイ</t>
    </rPh>
    <rPh sb="56" eb="57">
      <t>カブ</t>
    </rPh>
    <rPh sb="57" eb="58">
      <t>ウ</t>
    </rPh>
    <rPh sb="59" eb="60">
      <t>ダ</t>
    </rPh>
    <rPh sb="62" eb="64">
      <t>コウニュウ</t>
    </rPh>
    <rPh sb="65" eb="66">
      <t>オオ</t>
    </rPh>
    <phoneticPr fontId="8"/>
  </si>
  <si>
    <t>部門別上場株式購入額</t>
    <rPh sb="0" eb="2">
      <t>ブモン</t>
    </rPh>
    <rPh sb="2" eb="3">
      <t>ベツ</t>
    </rPh>
    <rPh sb="3" eb="5">
      <t>ジョウジョウ</t>
    </rPh>
    <rPh sb="5" eb="7">
      <t>カブシキ</t>
    </rPh>
    <rPh sb="7" eb="9">
      <t>コウニュウ</t>
    </rPh>
    <rPh sb="9" eb="10">
      <t>ガク</t>
    </rPh>
    <phoneticPr fontId="8"/>
  </si>
  <si>
    <t>日銀ETF保有残高</t>
    <rPh sb="0" eb="2">
      <t>ニチギン</t>
    </rPh>
    <rPh sb="5" eb="7">
      <t>ホユウ</t>
    </rPh>
    <rPh sb="7" eb="9">
      <t>ザンダカ</t>
    </rPh>
    <phoneticPr fontId="8"/>
  </si>
  <si>
    <t>海外
先物</t>
    <rPh sb="0" eb="2">
      <t>カイガイ</t>
    </rPh>
    <rPh sb="3" eb="5">
      <t>サキモノ</t>
    </rPh>
    <phoneticPr fontId="8"/>
  </si>
  <si>
    <t>年金
基金</t>
    <rPh sb="0" eb="2">
      <t>ネンキン</t>
    </rPh>
    <rPh sb="3" eb="5">
      <t>キキン</t>
    </rPh>
    <phoneticPr fontId="8"/>
  </si>
  <si>
    <t>2018年度</t>
    <phoneticPr fontId="8"/>
  </si>
  <si>
    <t>2019年度</t>
  </si>
  <si>
    <t>2020年3月末</t>
    <rPh sb="4" eb="5">
      <t>ネン</t>
    </rPh>
    <rPh sb="6" eb="7">
      <t>ガツ</t>
    </rPh>
    <rPh sb="7" eb="8">
      <t>マツ</t>
    </rPh>
    <phoneticPr fontId="4"/>
  </si>
  <si>
    <t>2017年度</t>
    <phoneticPr fontId="8"/>
  </si>
  <si>
    <t>日銀ETF購入</t>
    <rPh sb="0" eb="2">
      <t>ニチギン</t>
    </rPh>
    <rPh sb="5" eb="7">
      <t>コウニュウ</t>
    </rPh>
    <phoneticPr fontId="8"/>
  </si>
  <si>
    <t>19年1－3月</t>
    <rPh sb="2" eb="3">
      <t>ネン</t>
    </rPh>
    <rPh sb="6" eb="7">
      <t>ガツ</t>
    </rPh>
    <phoneticPr fontId="10"/>
  </si>
  <si>
    <t>19年4－6月</t>
    <rPh sb="2" eb="3">
      <t>ネン</t>
    </rPh>
    <rPh sb="6" eb="7">
      <t>ガツ</t>
    </rPh>
    <phoneticPr fontId="10"/>
  </si>
  <si>
    <t>19年7－9月</t>
    <rPh sb="2" eb="3">
      <t>ネン</t>
    </rPh>
    <rPh sb="6" eb="7">
      <t>ガツ</t>
    </rPh>
    <phoneticPr fontId="10"/>
  </si>
  <si>
    <t>19年10－12月</t>
    <rPh sb="2" eb="3">
      <t>ネン</t>
    </rPh>
    <rPh sb="8" eb="9">
      <t>ガツ</t>
    </rPh>
    <phoneticPr fontId="10"/>
  </si>
  <si>
    <t>20年1－3月</t>
    <rPh sb="2" eb="3">
      <t>ネン</t>
    </rPh>
    <rPh sb="6" eb="7">
      <t>ガツ</t>
    </rPh>
    <phoneticPr fontId="10"/>
  </si>
  <si>
    <t>20年4－6月</t>
    <rPh sb="2" eb="3">
      <t>ネン</t>
    </rPh>
    <rPh sb="6" eb="7">
      <t>ガツ</t>
    </rPh>
    <phoneticPr fontId="10"/>
  </si>
  <si>
    <t>20年7－9月</t>
    <rPh sb="2" eb="3">
      <t>ネン</t>
    </rPh>
    <rPh sb="6" eb="7">
      <t>ガツ</t>
    </rPh>
    <phoneticPr fontId="10"/>
  </si>
  <si>
    <t>2019年3月末</t>
    <rPh sb="4" eb="5">
      <t>ネン</t>
    </rPh>
    <rPh sb="6" eb="7">
      <t>ガツ</t>
    </rPh>
    <rPh sb="7" eb="8">
      <t>マツ</t>
    </rPh>
    <phoneticPr fontId="10"/>
  </si>
  <si>
    <t>2020年3月末</t>
    <rPh sb="4" eb="5">
      <t>ネン</t>
    </rPh>
    <rPh sb="6" eb="7">
      <t>ガツ</t>
    </rPh>
    <rPh sb="7" eb="8">
      <t>マツ</t>
    </rPh>
    <phoneticPr fontId="10"/>
  </si>
  <si>
    <t>2020年6月末</t>
    <rPh sb="4" eb="5">
      <t>ネン</t>
    </rPh>
    <rPh sb="6" eb="7">
      <t>ガツ</t>
    </rPh>
    <rPh sb="7" eb="8">
      <t>マツ</t>
    </rPh>
    <phoneticPr fontId="10"/>
  </si>
  <si>
    <t>2020年9月末</t>
    <rPh sb="4" eb="5">
      <t>ネン</t>
    </rPh>
    <rPh sb="6" eb="7">
      <t>ガツ</t>
    </rPh>
    <rPh sb="7" eb="8">
      <t>マツ</t>
    </rPh>
    <phoneticPr fontId="10"/>
  </si>
  <si>
    <t>2000年度</t>
  </si>
  <si>
    <t>2001年度</t>
  </si>
  <si>
    <t>2002年度</t>
  </si>
  <si>
    <t>2003年度</t>
  </si>
  <si>
    <t>2004年度</t>
  </si>
  <si>
    <t>2005年度</t>
  </si>
  <si>
    <t>2006年度</t>
  </si>
  <si>
    <t>2007年度</t>
  </si>
  <si>
    <t>2008年度</t>
  </si>
  <si>
    <t>2009年度</t>
  </si>
  <si>
    <t>2010年度</t>
  </si>
  <si>
    <t>2011年度</t>
  </si>
  <si>
    <t>2012年度</t>
  </si>
  <si>
    <t>2013年度</t>
  </si>
  <si>
    <t>2014年度</t>
  </si>
  <si>
    <t>2015年度</t>
  </si>
  <si>
    <t>2016年度</t>
  </si>
  <si>
    <t>2017年度</t>
  </si>
  <si>
    <t>2018年度</t>
  </si>
  <si>
    <t>2020年度</t>
  </si>
  <si>
    <t>17年4－6月</t>
    <rPh sb="2" eb="3">
      <t>ネン</t>
    </rPh>
    <rPh sb="6" eb="7">
      <t>ガツ</t>
    </rPh>
    <phoneticPr fontId="10"/>
  </si>
  <si>
    <t>17年7－9月</t>
    <rPh sb="2" eb="3">
      <t>ネン</t>
    </rPh>
    <rPh sb="6" eb="7">
      <t>ガツ</t>
    </rPh>
    <phoneticPr fontId="10"/>
  </si>
  <si>
    <t>17年10－12月</t>
    <rPh sb="2" eb="3">
      <t>ネン</t>
    </rPh>
    <rPh sb="8" eb="9">
      <t>ガツ</t>
    </rPh>
    <phoneticPr fontId="10"/>
  </si>
  <si>
    <t>18年1－3月</t>
    <rPh sb="2" eb="3">
      <t>ネン</t>
    </rPh>
    <rPh sb="6" eb="7">
      <t>ガツ</t>
    </rPh>
    <phoneticPr fontId="10"/>
  </si>
  <si>
    <t>18年4－6月</t>
    <rPh sb="2" eb="3">
      <t>ネン</t>
    </rPh>
    <rPh sb="6" eb="7">
      <t>ガツ</t>
    </rPh>
    <phoneticPr fontId="10"/>
  </si>
  <si>
    <t>18年7－9月</t>
    <rPh sb="2" eb="3">
      <t>ネン</t>
    </rPh>
    <rPh sb="6" eb="7">
      <t>ガツ</t>
    </rPh>
    <phoneticPr fontId="10"/>
  </si>
  <si>
    <t>18年10－12月</t>
    <rPh sb="2" eb="3">
      <t>ネン</t>
    </rPh>
    <rPh sb="8" eb="9">
      <t>ガツ</t>
    </rPh>
    <phoneticPr fontId="10"/>
  </si>
  <si>
    <t>20年10－12月</t>
    <rPh sb="2" eb="3">
      <t>ネン</t>
    </rPh>
    <rPh sb="8" eb="9">
      <t>ガツ</t>
    </rPh>
    <phoneticPr fontId="10"/>
  </si>
  <si>
    <t>21年1－3月</t>
    <rPh sb="2" eb="3">
      <t>ネン</t>
    </rPh>
    <rPh sb="6" eb="7">
      <t>ガツ</t>
    </rPh>
    <phoneticPr fontId="10"/>
  </si>
  <si>
    <t>21年10－12月</t>
    <rPh sb="2" eb="3">
      <t>ネン</t>
    </rPh>
    <rPh sb="8" eb="9">
      <t>ガツ</t>
    </rPh>
    <phoneticPr fontId="10"/>
  </si>
  <si>
    <t>2018年3月末</t>
    <rPh sb="4" eb="5">
      <t>ネン</t>
    </rPh>
    <rPh sb="6" eb="7">
      <t>ガツ</t>
    </rPh>
    <rPh sb="7" eb="8">
      <t>マツ</t>
    </rPh>
    <phoneticPr fontId="10"/>
  </si>
  <si>
    <t>2021年3月末</t>
    <rPh sb="4" eb="5">
      <t>ネン</t>
    </rPh>
    <rPh sb="6" eb="7">
      <t>ガツ</t>
    </rPh>
    <rPh sb="7" eb="8">
      <t>マツ</t>
    </rPh>
    <phoneticPr fontId="10"/>
  </si>
  <si>
    <t>2017年6月末</t>
    <rPh sb="4" eb="5">
      <t>ネン</t>
    </rPh>
    <rPh sb="6" eb="7">
      <t>ガツ</t>
    </rPh>
    <rPh sb="7" eb="8">
      <t>マツ</t>
    </rPh>
    <phoneticPr fontId="10"/>
  </si>
  <si>
    <t>2017年9月末</t>
    <rPh sb="4" eb="5">
      <t>ネン</t>
    </rPh>
    <rPh sb="6" eb="7">
      <t>ガツ</t>
    </rPh>
    <rPh sb="7" eb="8">
      <t>マツ</t>
    </rPh>
    <phoneticPr fontId="10"/>
  </si>
  <si>
    <t>2017年12月末</t>
    <rPh sb="4" eb="5">
      <t>ネン</t>
    </rPh>
    <rPh sb="7" eb="8">
      <t>ガツ</t>
    </rPh>
    <rPh sb="8" eb="9">
      <t>マツ</t>
    </rPh>
    <phoneticPr fontId="10"/>
  </si>
  <si>
    <t>2018年6月末</t>
    <rPh sb="4" eb="5">
      <t>ネン</t>
    </rPh>
    <rPh sb="6" eb="7">
      <t>ガツ</t>
    </rPh>
    <rPh sb="7" eb="8">
      <t>マツ</t>
    </rPh>
    <phoneticPr fontId="10"/>
  </si>
  <si>
    <t>2018年9月末</t>
    <rPh sb="4" eb="5">
      <t>ネン</t>
    </rPh>
    <rPh sb="6" eb="7">
      <t>ガツ</t>
    </rPh>
    <rPh sb="7" eb="8">
      <t>マツ</t>
    </rPh>
    <phoneticPr fontId="10"/>
  </si>
  <si>
    <t>2018年12月末</t>
    <rPh sb="4" eb="5">
      <t>ネン</t>
    </rPh>
    <rPh sb="7" eb="8">
      <t>ガツ</t>
    </rPh>
    <rPh sb="8" eb="9">
      <t>マツ</t>
    </rPh>
    <phoneticPr fontId="10"/>
  </si>
  <si>
    <t>2019年6月末</t>
    <rPh sb="4" eb="5">
      <t>ネン</t>
    </rPh>
    <rPh sb="6" eb="7">
      <t>ガツ</t>
    </rPh>
    <rPh sb="7" eb="8">
      <t>マツ</t>
    </rPh>
    <phoneticPr fontId="10"/>
  </si>
  <si>
    <t>2019年9月末</t>
    <rPh sb="4" eb="5">
      <t>ネン</t>
    </rPh>
    <rPh sb="6" eb="7">
      <t>ガツ</t>
    </rPh>
    <rPh sb="7" eb="8">
      <t>マツ</t>
    </rPh>
    <phoneticPr fontId="10"/>
  </si>
  <si>
    <t>2019年12月末</t>
    <rPh sb="4" eb="5">
      <t>ネン</t>
    </rPh>
    <rPh sb="7" eb="8">
      <t>ガツ</t>
    </rPh>
    <rPh sb="8" eb="9">
      <t>マツ</t>
    </rPh>
    <phoneticPr fontId="10"/>
  </si>
  <si>
    <t>2020年12月末</t>
    <rPh sb="4" eb="5">
      <t>ネン</t>
    </rPh>
    <rPh sb="7" eb="8">
      <t>ガツ</t>
    </rPh>
    <rPh sb="8" eb="9">
      <t>マツ</t>
    </rPh>
    <phoneticPr fontId="10"/>
  </si>
  <si>
    <t>合計＝発行残高</t>
    <rPh sb="0" eb="2">
      <t>ゴウケイ</t>
    </rPh>
    <rPh sb="3" eb="5">
      <t>ハッコウ</t>
    </rPh>
    <rPh sb="5" eb="7">
      <t>ザンダカ</t>
    </rPh>
    <phoneticPr fontId="8"/>
  </si>
  <si>
    <t>自社株買</t>
    <rPh sb="0" eb="4">
      <t>ジシャカブガ</t>
    </rPh>
    <phoneticPr fontId="8"/>
  </si>
  <si>
    <t>20年10－12月</t>
  </si>
  <si>
    <t>銀行･保険</t>
    <rPh sb="0" eb="2">
      <t>ギンコウ</t>
    </rPh>
    <rPh sb="3" eb="5">
      <t>ホケン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</si>
</sst>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(* #,##0_);_(* \(#,##0\);_(* &quot;-&quot;_);_(@_)"/>
    <numFmt numFmtId="178" formatCode="_(&quot;$&quot;* #,##0_);_(&quot;$&quot;* \(#,##0\);_(&quot;$&quot;* &quot;-&quot;_);_(@_)"/>
    <numFmt numFmtId="179" formatCode="_-&quot;$&quot;* #,##0.00_-;\-&quot;$&quot;* #,##0.00_-;_-&quot;$&quot;* &quot;-&quot;??_-;_-@_-"/>
    <numFmt numFmtId="180" formatCode="&quot;$&quot;#,##0_);\(&quot;$&quot;#,##0\)"/>
    <numFmt numFmtId="181" formatCode="0.0"/>
    <numFmt numFmtId="182" formatCode="General_)"/>
    <numFmt numFmtId="183" formatCode="\$#,##0.00"/>
    <numFmt numFmtId="184" formatCode="_ &quot;｣､&quot;* #,##0_ ;_ &quot;｣､&quot;* \-#,##0_ ;_ &quot;｣､&quot;* &quot;-&quot;_ ;_ @_ "/>
    <numFmt numFmtId="185" formatCode="0_)"/>
    <numFmt numFmtId="186" formatCode="0.0%"/>
    <numFmt numFmtId="187" formatCode="#,##0.0;[Red]\-#,##0.0"/>
  </numFmts>
  <fonts count="66">
    <font>
      <sz val="11"/>
      <name val="明朝"/>
      <family val="1"/>
      <charset val="128"/>
    </font>
    <font>
      <sz val="10"/>
      <color theme="1"/>
      <name val="Arial"/>
      <family val="2"/>
      <charset val="128"/>
    </font>
    <font>
      <sz val="10"/>
      <color theme="1"/>
      <name val="Arial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4"/>
      <name val="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Terminal"/>
      <family val="3"/>
      <charset val="255"/>
    </font>
    <font>
      <sz val="8"/>
      <color indexed="8"/>
      <name val="times"/>
      <family val="1"/>
    </font>
    <font>
      <sz val="8"/>
      <color indexed="9"/>
      <name val="times"/>
      <family val="1"/>
    </font>
    <font>
      <sz val="10"/>
      <name val="Times New Roman"/>
      <family val="1"/>
    </font>
    <font>
      <sz val="8"/>
      <color indexed="20"/>
      <name val="times"/>
      <family val="1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8"/>
      <color indexed="52"/>
      <name val="times"/>
      <family val="1"/>
    </font>
    <font>
      <b/>
      <sz val="8"/>
      <color indexed="9"/>
      <name val="times"/>
      <family val="1"/>
    </font>
    <font>
      <sz val="12"/>
      <name val="Arial"/>
      <family val="2"/>
    </font>
    <font>
      <sz val="12"/>
      <name val="ﾋﾎﾌ "/>
      <family val="1"/>
      <charset val="128"/>
    </font>
    <font>
      <sz val="10"/>
      <name val="Arial"/>
      <family val="2"/>
    </font>
    <font>
      <i/>
      <sz val="8"/>
      <color indexed="23"/>
      <name val="times"/>
      <family val="1"/>
    </font>
    <font>
      <u/>
      <sz val="11"/>
      <color indexed="36"/>
      <name val="ＭＳ Ｐゴシック"/>
      <family val="3"/>
      <charset val="128"/>
    </font>
    <font>
      <sz val="8"/>
      <color indexed="17"/>
      <name val="times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62"/>
      <name val="times"/>
      <family val="1"/>
    </font>
    <font>
      <u/>
      <sz val="11"/>
      <color indexed="12"/>
      <name val="ＭＳ Ｐゴシック"/>
      <family val="3"/>
      <charset val="128"/>
    </font>
    <font>
      <sz val="8"/>
      <color indexed="62"/>
      <name val="times"/>
      <family val="1"/>
    </font>
    <font>
      <sz val="8"/>
      <color indexed="52"/>
      <name val="times"/>
      <family val="1"/>
    </font>
    <font>
      <sz val="8"/>
      <color indexed="60"/>
      <name val="times"/>
      <family val="1"/>
    </font>
    <font>
      <sz val="10"/>
      <name val="Courier"/>
      <family val="3"/>
    </font>
    <font>
      <i/>
      <sz val="10"/>
      <name val="Helv"/>
      <family val="2"/>
    </font>
    <font>
      <b/>
      <sz val="8"/>
      <color indexed="63"/>
      <name val="times"/>
      <family val="1"/>
    </font>
    <font>
      <i/>
      <sz val="8"/>
      <name val="Tms Rmn"/>
      <family val="1"/>
    </font>
    <font>
      <b/>
      <sz val="18"/>
      <color indexed="62"/>
      <name val="Cambria"/>
      <family val="1"/>
    </font>
    <font>
      <b/>
      <sz val="8"/>
      <name val="Tms Rmn"/>
      <family val="1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sz val="8"/>
      <color indexed="10"/>
      <name val="times"/>
      <family val="1"/>
    </font>
    <font>
      <sz val="12"/>
      <name val="Times New Roman"/>
      <family val="1"/>
    </font>
    <font>
      <sz val="10"/>
      <name val="MS Sans Serif"/>
      <family val="2"/>
    </font>
    <font>
      <u/>
      <sz val="9.35"/>
      <color indexed="12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trike/>
      <sz val="11"/>
      <name val="ＭＳ 明朝"/>
      <family val="1"/>
      <charset val="128"/>
    </font>
    <font>
      <sz val="10"/>
      <name val="ＭＳ Ｐ・団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明朝"/>
      <family val="1"/>
      <charset val="128"/>
    </font>
    <font>
      <sz val="8"/>
      <name val="Arial"/>
      <family val="2"/>
    </font>
    <font>
      <u/>
      <sz val="8.25"/>
      <color indexed="36"/>
      <name val="ＭＳ Ｐゴシック"/>
      <family val="3"/>
      <charset val="128"/>
    </font>
    <font>
      <sz val="12"/>
      <name val="ＭＳ "/>
      <family val="3"/>
      <charset val="128"/>
    </font>
    <font>
      <sz val="9"/>
      <name val="明朝"/>
      <family val="1"/>
      <charset val="128"/>
    </font>
    <font>
      <sz val="9"/>
      <color rgb="FF442EE6"/>
      <name val="ＭＳ Ｐゴシック"/>
      <family val="3"/>
      <charset val="128"/>
    </font>
    <font>
      <b/>
      <sz val="12"/>
      <name val="明朝"/>
      <family val="1"/>
      <charset val="128"/>
    </font>
    <font>
      <b/>
      <sz val="10"/>
      <color rgb="FF00B050"/>
      <name val="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メイリオ"/>
      <family val="2"/>
      <charset val="128"/>
    </font>
    <font>
      <u/>
      <sz val="11"/>
      <color indexed="12"/>
      <name val="明朝"/>
      <family val="1"/>
      <charset val="128"/>
    </font>
    <font>
      <sz val="10"/>
      <color rgb="FF0070C0"/>
      <name val="明朝"/>
      <family val="1"/>
      <charset val="128"/>
    </font>
    <font>
      <b/>
      <sz val="9"/>
      <name val="ＭＳ Ｐゴシック"/>
      <family val="3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rgb="FF4F81BD"/>
        <bgColor indexed="64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</borders>
  <cellStyleXfs count="292">
    <xf numFmtId="0" fontId="0" fillId="0" borderId="0"/>
    <xf numFmtId="38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7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6">
      <alignment horizontal="center" vertical="center"/>
    </xf>
    <xf numFmtId="0" fontId="16" fillId="17" borderId="0" applyNumberFormat="0" applyBorder="0" applyAlignment="0" applyProtection="0"/>
    <xf numFmtId="0" fontId="17" fillId="18" borderId="0"/>
    <xf numFmtId="176" fontId="18" fillId="0" borderId="0" applyFill="0" applyBorder="0" applyAlignment="0"/>
    <xf numFmtId="0" fontId="19" fillId="5" borderId="8" applyNumberFormat="0" applyAlignment="0" applyProtection="0"/>
    <xf numFmtId="0" fontId="20" fillId="19" borderId="9" applyNumberFormat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181" fontId="15" fillId="0" borderId="0" applyBorder="0"/>
    <xf numFmtId="181" fontId="15" fillId="0" borderId="1"/>
    <xf numFmtId="0" fontId="24" fillId="0" borderId="0" applyNumberFormat="0" applyFill="0" applyBorder="0" applyAlignment="0" applyProtection="0"/>
    <xf numFmtId="2" fontId="23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20" borderId="0" applyNumberFormat="0" applyBorder="0" applyAlignment="0" applyProtection="0"/>
    <xf numFmtId="0" fontId="27" fillId="0" borderId="10" applyNumberFormat="0" applyAlignment="0" applyProtection="0">
      <alignment horizontal="left" vertical="center"/>
    </xf>
    <xf numFmtId="0" fontId="27" fillId="0" borderId="6">
      <alignment horizontal="left" vertical="center"/>
    </xf>
    <xf numFmtId="0" fontId="28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0" fillId="0" borderId="0" applyBorder="0"/>
    <xf numFmtId="0" fontId="31" fillId="6" borderId="8" applyNumberFormat="0" applyAlignment="0" applyProtection="0"/>
    <xf numFmtId="0" fontId="10" fillId="0" borderId="0"/>
    <xf numFmtId="0" fontId="32" fillId="0" borderId="12" applyNumberFormat="0" applyFill="0" applyAlignment="0" applyProtection="0"/>
    <xf numFmtId="0" fontId="33" fillId="11" borderId="0" applyNumberFormat="0" applyBorder="0" applyAlignment="0" applyProtection="0"/>
    <xf numFmtId="182" fontId="34" fillId="0" borderId="0"/>
    <xf numFmtId="0" fontId="23" fillId="0" borderId="0"/>
    <xf numFmtId="0" fontId="34" fillId="7" borderId="13" applyNumberFormat="0" applyFont="0" applyAlignment="0" applyProtection="0"/>
    <xf numFmtId="0" fontId="35" fillId="0" borderId="7"/>
    <xf numFmtId="0" fontId="36" fillId="5" borderId="14" applyNumberFormat="0" applyAlignment="0" applyProtection="0"/>
    <xf numFmtId="0" fontId="15" fillId="0" borderId="2">
      <alignment horizontal="center" vertical="center"/>
    </xf>
    <xf numFmtId="0" fontId="37" fillId="0" borderId="0"/>
    <xf numFmtId="0" fontId="38" fillId="0" borderId="0" applyNumberFormat="0" applyFill="0" applyBorder="0" applyAlignment="0" applyProtection="0"/>
    <xf numFmtId="0" fontId="39" fillId="0" borderId="0"/>
    <xf numFmtId="0" fontId="40" fillId="21" borderId="0"/>
    <xf numFmtId="0" fontId="41" fillId="21" borderId="0">
      <alignment horizontal="left" indent="2"/>
    </xf>
    <xf numFmtId="0" fontId="23" fillId="0" borderId="15" applyNumberFormat="0" applyFont="0" applyBorder="0" applyAlignment="0" applyProtection="0"/>
    <xf numFmtId="0" fontId="42" fillId="0" borderId="0" applyNumberFormat="0" applyFill="0" applyBorder="0" applyAlignment="0" applyProtection="0"/>
    <xf numFmtId="183" fontId="43" fillId="0" borderId="0"/>
    <xf numFmtId="0" fontId="23" fillId="0" borderId="0"/>
    <xf numFmtId="0" fontId="43" fillId="0" borderId="0"/>
    <xf numFmtId="1" fontId="43" fillId="0" borderId="0" applyNumberFormat="0"/>
    <xf numFmtId="184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0" fontId="43" fillId="0" borderId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7" fillId="0" borderId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48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49" fontId="49" fillId="2" borderId="4" applyNumberFormat="0" applyFill="0" applyBorder="0" applyProtection="0"/>
    <xf numFmtId="8" fontId="50" fillId="0" borderId="0" applyFont="0" applyFill="0" applyBorder="0" applyAlignment="0" applyProtection="0"/>
    <xf numFmtId="6" fontId="50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1" fillId="0" borderId="0"/>
    <xf numFmtId="0" fontId="53" fillId="0" borderId="0">
      <alignment horizontal="center" vertical="center"/>
    </xf>
    <xf numFmtId="0" fontId="53" fillId="0" borderId="0">
      <alignment horizontal="center" vertical="top" textRotation="255"/>
    </xf>
    <xf numFmtId="0" fontId="54" fillId="0" borderId="0"/>
    <xf numFmtId="0" fontId="5" fillId="0" borderId="0"/>
    <xf numFmtId="0" fontId="55" fillId="0" borderId="0" applyNumberFormat="0" applyFill="0" applyBorder="0" applyAlignment="0" applyProtection="0">
      <alignment vertical="top"/>
      <protection locked="0"/>
    </xf>
    <xf numFmtId="185" fontId="34" fillId="0" borderId="0"/>
    <xf numFmtId="185" fontId="34" fillId="0" borderId="0"/>
    <xf numFmtId="0" fontId="34" fillId="0" borderId="0"/>
    <xf numFmtId="185" fontId="34" fillId="0" borderId="0"/>
    <xf numFmtId="0" fontId="34" fillId="0" borderId="0"/>
    <xf numFmtId="0" fontId="34" fillId="0" borderId="0"/>
    <xf numFmtId="0" fontId="56" fillId="0" borderId="0"/>
    <xf numFmtId="6" fontId="50" fillId="0" borderId="0" applyFont="0" applyFill="0" applyBorder="0" applyAlignment="0" applyProtection="0"/>
    <xf numFmtId="0" fontId="56" fillId="0" borderId="0"/>
    <xf numFmtId="8" fontId="50" fillId="0" borderId="0" applyFont="0" applyFill="0" applyBorder="0" applyAlignment="0" applyProtection="0"/>
    <xf numFmtId="0" fontId="4" fillId="0" borderId="0"/>
    <xf numFmtId="0" fontId="62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0" borderId="0">
      <alignment vertical="center"/>
    </xf>
  </cellStyleXfs>
  <cellXfs count="10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22" borderId="0" xfId="0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right"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/>
    <xf numFmtId="0" fontId="52" fillId="0" borderId="0" xfId="0" applyFont="1" applyBorder="1" applyAlignment="1">
      <alignment horizontal="center" wrapText="1"/>
    </xf>
    <xf numFmtId="0" fontId="0" fillId="22" borderId="0" xfId="0" applyFill="1" applyBorder="1" applyAlignment="1"/>
    <xf numFmtId="0" fontId="57" fillId="0" borderId="0" xfId="0" applyFont="1" applyBorder="1" applyAlignment="1"/>
    <xf numFmtId="0" fontId="0" fillId="0" borderId="0" xfId="0" applyFill="1" applyBorder="1" applyAlignment="1"/>
    <xf numFmtId="38" fontId="52" fillId="0" borderId="16" xfId="1" applyFont="1" applyBorder="1" applyAlignment="1"/>
    <xf numFmtId="38" fontId="52" fillId="0" borderId="17" xfId="1" applyFont="1" applyBorder="1" applyAlignment="1"/>
    <xf numFmtId="0" fontId="52" fillId="0" borderId="18" xfId="0" applyFont="1" applyBorder="1" applyAlignment="1">
      <alignment horizontal="center"/>
    </xf>
    <xf numFmtId="38" fontId="52" fillId="0" borderId="19" xfId="1" applyFont="1" applyBorder="1" applyAlignment="1"/>
    <xf numFmtId="38" fontId="52" fillId="0" borderId="20" xfId="1" applyFont="1" applyBorder="1" applyAlignment="1"/>
    <xf numFmtId="38" fontId="52" fillId="0" borderId="21" xfId="1" applyFont="1" applyBorder="1" applyAlignment="1"/>
    <xf numFmtId="0" fontId="52" fillId="0" borderId="22" xfId="0" applyFont="1" applyBorder="1" applyAlignment="1">
      <alignment horizontal="center" wrapText="1"/>
    </xf>
    <xf numFmtId="38" fontId="52" fillId="0" borderId="23" xfId="1" applyFont="1" applyBorder="1" applyAlignment="1"/>
    <xf numFmtId="38" fontId="52" fillId="0" borderId="24" xfId="1" applyFont="1" applyBorder="1" applyAlignment="1"/>
    <xf numFmtId="0" fontId="52" fillId="0" borderId="25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38" fontId="52" fillId="0" borderId="16" xfId="1" applyFont="1" applyBorder="1" applyAlignment="1">
      <alignment wrapText="1"/>
    </xf>
    <xf numFmtId="38" fontId="52" fillId="0" borderId="23" xfId="1" applyFont="1" applyBorder="1" applyAlignment="1">
      <alignment wrapText="1"/>
    </xf>
    <xf numFmtId="38" fontId="52" fillId="0" borderId="24" xfId="1" applyFont="1" applyBorder="1" applyAlignment="1">
      <alignment wrapText="1"/>
    </xf>
    <xf numFmtId="38" fontId="52" fillId="0" borderId="26" xfId="1" applyFont="1" applyBorder="1" applyAlignment="1">
      <alignment wrapText="1"/>
    </xf>
    <xf numFmtId="38" fontId="52" fillId="0" borderId="27" xfId="1" applyFont="1" applyBorder="1" applyAlignment="1">
      <alignment wrapText="1"/>
    </xf>
    <xf numFmtId="38" fontId="52" fillId="0" borderId="28" xfId="1" applyFont="1" applyBorder="1" applyAlignment="1">
      <alignment wrapText="1"/>
    </xf>
    <xf numFmtId="0" fontId="52" fillId="0" borderId="29" xfId="0" applyFont="1" applyBorder="1" applyAlignment="1">
      <alignment horizontal="center" wrapText="1"/>
    </xf>
    <xf numFmtId="0" fontId="52" fillId="0" borderId="3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wrapText="1"/>
    </xf>
    <xf numFmtId="0" fontId="59" fillId="0" borderId="0" xfId="0" applyFont="1" applyBorder="1" applyAlignment="1"/>
    <xf numFmtId="0" fontId="0" fillId="0" borderId="0" xfId="0" applyBorder="1" applyAlignment="1">
      <alignment horizontal="left"/>
    </xf>
    <xf numFmtId="186" fontId="60" fillId="0" borderId="0" xfId="2" applyNumberFormat="1" applyFont="1" applyBorder="1" applyAlignment="1">
      <alignment wrapText="1"/>
    </xf>
    <xf numFmtId="186" fontId="60" fillId="3" borderId="0" xfId="2" applyNumberFormat="1" applyFont="1" applyFill="1" applyBorder="1" applyAlignment="1">
      <alignment wrapText="1"/>
    </xf>
    <xf numFmtId="0" fontId="60" fillId="0" borderId="0" xfId="0" applyFont="1" applyBorder="1" applyAlignment="1">
      <alignment horizontal="center" wrapText="1"/>
    </xf>
    <xf numFmtId="187" fontId="52" fillId="0" borderId="16" xfId="1" applyNumberFormat="1" applyFont="1" applyBorder="1" applyAlignment="1"/>
    <xf numFmtId="187" fontId="52" fillId="0" borderId="17" xfId="1" applyNumberFormat="1" applyFont="1" applyBorder="1" applyAlignment="1"/>
    <xf numFmtId="187" fontId="52" fillId="0" borderId="16" xfId="1" applyNumberFormat="1" applyFont="1" applyBorder="1" applyAlignment="1">
      <alignment horizontal="right" vertical="center" wrapText="1"/>
    </xf>
    <xf numFmtId="187" fontId="52" fillId="0" borderId="17" xfId="1" applyNumberFormat="1" applyFont="1" applyBorder="1" applyAlignment="1">
      <alignment horizontal="right" vertical="center" wrapText="1"/>
    </xf>
    <xf numFmtId="187" fontId="52" fillId="0" borderId="31" xfId="1" applyNumberFormat="1" applyFont="1" applyBorder="1" applyAlignment="1">
      <alignment horizontal="right" vertical="center" wrapText="1"/>
    </xf>
    <xf numFmtId="187" fontId="52" fillId="0" borderId="24" xfId="1" applyNumberFormat="1" applyFont="1" applyBorder="1" applyAlignment="1">
      <alignment horizontal="right" vertical="center" wrapText="1"/>
    </xf>
    <xf numFmtId="0" fontId="52" fillId="0" borderId="32" xfId="0" applyFont="1" applyBorder="1" applyAlignment="1">
      <alignment horizontal="center" wrapText="1"/>
    </xf>
    <xf numFmtId="187" fontId="52" fillId="0" borderId="26" xfId="1" applyNumberFormat="1" applyFont="1" applyBorder="1" applyAlignment="1">
      <alignment horizontal="right" vertical="center" wrapText="1"/>
    </xf>
    <xf numFmtId="187" fontId="52" fillId="0" borderId="33" xfId="1" applyNumberFormat="1" applyFont="1" applyBorder="1" applyAlignment="1">
      <alignment horizontal="right" vertical="center" wrapText="1"/>
    </xf>
    <xf numFmtId="187" fontId="52" fillId="0" borderId="34" xfId="1" applyNumberFormat="1" applyFont="1" applyBorder="1" applyAlignment="1">
      <alignment horizontal="right" vertical="center" wrapText="1"/>
    </xf>
    <xf numFmtId="187" fontId="52" fillId="0" borderId="28" xfId="1" applyNumberFormat="1" applyFont="1" applyBorder="1" applyAlignment="1">
      <alignment horizontal="right" vertical="center" wrapText="1"/>
    </xf>
    <xf numFmtId="0" fontId="52" fillId="0" borderId="35" xfId="0" applyFont="1" applyBorder="1" applyAlignment="1">
      <alignment horizontal="center" wrapText="1"/>
    </xf>
    <xf numFmtId="0" fontId="61" fillId="0" borderId="0" xfId="0" applyFont="1" applyBorder="1" applyAlignment="1">
      <alignment horizontal="right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/>
    <xf numFmtId="38" fontId="52" fillId="0" borderId="0" xfId="1" applyFont="1" applyBorder="1" applyAlignment="1"/>
    <xf numFmtId="38" fontId="58" fillId="0" borderId="26" xfId="1" applyFont="1" applyBorder="1" applyAlignment="1">
      <alignment wrapText="1"/>
    </xf>
    <xf numFmtId="0" fontId="58" fillId="0" borderId="3" xfId="0" applyFont="1" applyBorder="1" applyAlignment="1">
      <alignment horizontal="center" vertical="center" wrapText="1"/>
    </xf>
    <xf numFmtId="187" fontId="58" fillId="0" borderId="16" xfId="1" applyNumberFormat="1" applyFont="1" applyBorder="1" applyAlignment="1">
      <alignment horizontal="right" vertical="center" wrapText="1"/>
    </xf>
    <xf numFmtId="0" fontId="58" fillId="4" borderId="3" xfId="0" applyFont="1" applyFill="1" applyBorder="1" applyAlignment="1">
      <alignment horizontal="center" vertical="center" wrapText="1"/>
    </xf>
    <xf numFmtId="38" fontId="58" fillId="4" borderId="26" xfId="1" applyFont="1" applyFill="1" applyBorder="1" applyAlignment="1">
      <alignment wrapText="1"/>
    </xf>
    <xf numFmtId="38" fontId="58" fillId="4" borderId="16" xfId="1" applyFont="1" applyFill="1" applyBorder="1" applyAlignment="1">
      <alignment wrapText="1"/>
    </xf>
    <xf numFmtId="38" fontId="58" fillId="4" borderId="16" xfId="1" applyFont="1" applyFill="1" applyBorder="1" applyAlignment="1"/>
    <xf numFmtId="38" fontId="58" fillId="4" borderId="19" xfId="1" applyFont="1" applyFill="1" applyBorder="1" applyAlignment="1"/>
    <xf numFmtId="187" fontId="52" fillId="0" borderId="16" xfId="1" applyNumberFormat="1" applyFont="1" applyFill="1" applyBorder="1" applyAlignment="1">
      <alignment horizontal="right" vertical="center" wrapText="1"/>
    </xf>
    <xf numFmtId="187" fontId="58" fillId="0" borderId="16" xfId="1" applyNumberFormat="1" applyFont="1" applyFill="1" applyBorder="1" applyAlignment="1">
      <alignment horizontal="right" vertical="center" wrapText="1"/>
    </xf>
    <xf numFmtId="38" fontId="58" fillId="0" borderId="16" xfId="1" applyFont="1" applyFill="1" applyBorder="1" applyAlignment="1"/>
    <xf numFmtId="38" fontId="52" fillId="0" borderId="16" xfId="1" applyFont="1" applyFill="1" applyBorder="1" applyAlignment="1">
      <alignment wrapText="1"/>
    </xf>
    <xf numFmtId="38" fontId="58" fillId="0" borderId="19" xfId="1" applyFont="1" applyFill="1" applyBorder="1" applyAlignment="1"/>
    <xf numFmtId="38" fontId="52" fillId="0" borderId="19" xfId="1" applyFont="1" applyFill="1" applyBorder="1" applyAlignment="1"/>
    <xf numFmtId="38" fontId="52" fillId="0" borderId="16" xfId="1" applyFont="1" applyFill="1" applyBorder="1" applyAlignment="1"/>
    <xf numFmtId="187" fontId="58" fillId="0" borderId="17" xfId="1" applyNumberFormat="1" applyFont="1" applyBorder="1" applyAlignment="1"/>
    <xf numFmtId="38" fontId="52" fillId="0" borderId="21" xfId="1" applyFont="1" applyBorder="1" applyAlignment="1">
      <alignment horizontal="right" vertical="center"/>
    </xf>
    <xf numFmtId="38" fontId="52" fillId="0" borderId="20" xfId="1" applyFont="1" applyBorder="1" applyAlignment="1">
      <alignment horizontal="right" vertical="center"/>
    </xf>
    <xf numFmtId="38" fontId="52" fillId="0" borderId="19" xfId="1" applyFont="1" applyBorder="1" applyAlignment="1">
      <alignment horizontal="right" vertical="center"/>
    </xf>
    <xf numFmtId="38" fontId="58" fillId="0" borderId="19" xfId="1" applyFont="1" applyFill="1" applyBorder="1" applyAlignment="1">
      <alignment horizontal="right" vertical="center"/>
    </xf>
    <xf numFmtId="38" fontId="52" fillId="0" borderId="19" xfId="1" applyFont="1" applyFill="1" applyBorder="1" applyAlignment="1">
      <alignment horizontal="right" vertical="center"/>
    </xf>
    <xf numFmtId="187" fontId="52" fillId="0" borderId="17" xfId="1" applyNumberFormat="1" applyFont="1" applyBorder="1" applyAlignment="1">
      <alignment horizontal="right" vertical="center"/>
    </xf>
    <xf numFmtId="187" fontId="58" fillId="0" borderId="16" xfId="1" applyNumberFormat="1" applyFont="1" applyBorder="1" applyAlignment="1">
      <alignment horizontal="right" vertical="center"/>
    </xf>
    <xf numFmtId="187" fontId="52" fillId="0" borderId="16" xfId="1" applyNumberFormat="1" applyFont="1" applyBorder="1" applyAlignment="1">
      <alignment horizontal="right" vertical="center"/>
    </xf>
    <xf numFmtId="38" fontId="52" fillId="0" borderId="38" xfId="1" applyFont="1" applyBorder="1" applyAlignment="1">
      <alignment wrapText="1"/>
    </xf>
    <xf numFmtId="38" fontId="52" fillId="0" borderId="36" xfId="1" applyFont="1" applyBorder="1" applyAlignment="1"/>
    <xf numFmtId="38" fontId="52" fillId="0" borderId="39" xfId="1" applyFont="1" applyBorder="1" applyAlignment="1"/>
    <xf numFmtId="38" fontId="52" fillId="0" borderId="39" xfId="1" applyFont="1" applyBorder="1" applyAlignment="1">
      <alignment wrapText="1"/>
    </xf>
    <xf numFmtId="0" fontId="52" fillId="0" borderId="40" xfId="0" applyFont="1" applyBorder="1" applyAlignment="1">
      <alignment horizontal="center"/>
    </xf>
    <xf numFmtId="38" fontId="52" fillId="0" borderId="41" xfId="1" applyFont="1" applyBorder="1" applyAlignment="1"/>
    <xf numFmtId="38" fontId="52" fillId="0" borderId="37" xfId="1" applyFont="1" applyBorder="1" applyAlignment="1"/>
    <xf numFmtId="38" fontId="58" fillId="0" borderId="39" xfId="1" applyFont="1" applyFill="1" applyBorder="1" applyAlignment="1"/>
    <xf numFmtId="38" fontId="52" fillId="0" borderId="39" xfId="1" applyFont="1" applyFill="1" applyBorder="1" applyAlignment="1">
      <alignment wrapText="1"/>
    </xf>
    <xf numFmtId="38" fontId="52" fillId="0" borderId="39" xfId="1" applyFont="1" applyFill="1" applyBorder="1" applyAlignment="1"/>
    <xf numFmtId="38" fontId="58" fillId="0" borderId="37" xfId="1" applyFont="1" applyFill="1" applyBorder="1" applyAlignment="1"/>
    <xf numFmtId="38" fontId="52" fillId="0" borderId="37" xfId="1" applyFont="1" applyFill="1" applyBorder="1" applyAlignment="1"/>
    <xf numFmtId="0" fontId="52" fillId="0" borderId="42" xfId="0" applyFont="1" applyBorder="1" applyAlignment="1">
      <alignment horizontal="center"/>
    </xf>
    <xf numFmtId="38" fontId="52" fillId="0" borderId="43" xfId="1" applyFont="1" applyBorder="1" applyAlignment="1"/>
    <xf numFmtId="38" fontId="52" fillId="0" borderId="44" xfId="1" applyFont="1" applyBorder="1" applyAlignment="1"/>
    <xf numFmtId="38" fontId="58" fillId="4" borderId="44" xfId="1" applyFont="1" applyFill="1" applyBorder="1" applyAlignment="1"/>
    <xf numFmtId="38" fontId="52" fillId="0" borderId="21" xfId="1" applyFont="1" applyBorder="1" applyAlignment="1">
      <alignment wrapText="1"/>
    </xf>
    <xf numFmtId="38" fontId="52" fillId="0" borderId="19" xfId="1" applyFont="1" applyBorder="1" applyAlignment="1">
      <alignment wrapText="1"/>
    </xf>
    <xf numFmtId="0" fontId="52" fillId="0" borderId="45" xfId="0" applyFont="1" applyBorder="1" applyAlignment="1">
      <alignment horizontal="center" wrapText="1"/>
    </xf>
    <xf numFmtId="38" fontId="0" fillId="0" borderId="0" xfId="0" applyNumberFormat="1" applyBorder="1" applyAlignment="1"/>
    <xf numFmtId="0" fontId="52" fillId="0" borderId="0" xfId="0" applyFont="1" applyBorder="1" applyAlignment="1">
      <alignment horizontal="right" vertical="center"/>
    </xf>
    <xf numFmtId="186" fontId="64" fillId="0" borderId="0" xfId="2" applyNumberFormat="1" applyFont="1" applyBorder="1" applyAlignment="1">
      <alignment wrapText="1"/>
    </xf>
    <xf numFmtId="38" fontId="65" fillId="3" borderId="17" xfId="1" applyFont="1" applyFill="1" applyBorder="1" applyAlignment="1"/>
    <xf numFmtId="38" fontId="65" fillId="3" borderId="16" xfId="1" applyFont="1" applyFill="1" applyBorder="1" applyAlignment="1"/>
  </cellXfs>
  <cellStyles count="292">
    <cellStyle name=",・ﾂ1・_x0001_F_x0003_PATBgＹAﾂつ・・・蔀・｢G､ﾆｦAｩﾄｬBｮﾃﾅﾇﾉﾇﾌBﾐ_x0002_ﾓほゃゅA蕋貭顳 " xfId="4"/>
    <cellStyle name="_09611n" xfId="5"/>
    <cellStyle name="_09611n_四半期報告フォーム（パッシブ）" xfId="6"/>
    <cellStyle name="_09611n_四半期報告フォーム（みずほパッシブ）" xfId="7"/>
    <cellStyle name="_09611n_四半期報告フォーム（案）" xfId="8"/>
    <cellStyle name="_269" xfId="9"/>
    <cellStyle name="_360" xfId="10"/>
    <cellStyle name="_360_レイアウト" xfId="11"/>
    <cellStyle name="_370" xfId="12"/>
    <cellStyle name="_370_0006" xfId="13"/>
    <cellStyle name="_370_0006_レイアウト" xfId="14"/>
    <cellStyle name="_370_0006_レイアウト_四半期報告フォーム（パッシブ）" xfId="15"/>
    <cellStyle name="_370_0006_レイアウト_四半期報告フォーム（みずほパッシブ）" xfId="16"/>
    <cellStyle name="_370_0006_レイアウト_四半期報告フォーム（案）" xfId="17"/>
    <cellStyle name="_370_0006_四半期報告フォーム（パッシブ）" xfId="18"/>
    <cellStyle name="_370_0006_四半期報告フォーム（みずほパッシブ）" xfId="19"/>
    <cellStyle name="_370_0006_四半期報告フォーム（案）" xfId="20"/>
    <cellStyle name="_370_NP4" xfId="21"/>
    <cellStyle name="_370_NP4_レイアウト" xfId="22"/>
    <cellStyle name="_370_NP4_レイアウト_四半期報告フォーム（パッシブ）" xfId="23"/>
    <cellStyle name="_370_NP4_レイアウト_四半期報告フォーム（みずほパッシブ）" xfId="24"/>
    <cellStyle name="_370_NP4_レイアウト_四半期報告フォーム（案）" xfId="25"/>
    <cellStyle name="_370_NP4_四半期報告フォーム（パッシブ）" xfId="26"/>
    <cellStyle name="_370_NP4_四半期報告フォーム（みずほパッシブ）" xfId="27"/>
    <cellStyle name="_370_NP4_四半期報告フォーム（案）" xfId="28"/>
    <cellStyle name="_370_ﾊﾞﾗﾝｽD" xfId="29"/>
    <cellStyle name="_370_ﾊﾞﾗﾝｽD_レイアウト" xfId="30"/>
    <cellStyle name="_370_ﾊﾞﾗﾝｽD_レイアウト_四半期報告フォーム（パッシブ）" xfId="31"/>
    <cellStyle name="_370_ﾊﾞﾗﾝｽD_レイアウト_四半期報告フォーム（みずほパッシブ）" xfId="32"/>
    <cellStyle name="_370_ﾊﾞﾗﾝｽD_レイアウト_四半期報告フォーム（案）" xfId="33"/>
    <cellStyle name="_370_ﾊﾞﾗﾝｽD_四半期報告フォーム（パッシブ）" xfId="34"/>
    <cellStyle name="_370_ﾊﾞﾗﾝｽD_四半期報告フォーム（みずほパッシブ）" xfId="35"/>
    <cellStyle name="_370_ﾊﾞﾗﾝｽD_四半期報告フォーム（案）" xfId="36"/>
    <cellStyle name="_370_レイアウト" xfId="37"/>
    <cellStyle name="_370_レイアウト_1" xfId="38"/>
    <cellStyle name="_370_レイアウト_1_四半期報告フォーム（パッシブ）" xfId="39"/>
    <cellStyle name="_370_レイアウト_1_四半期報告フォーム（みずほパッシブ）" xfId="40"/>
    <cellStyle name="_370_レイアウト_1_四半期報告フォーム（案）" xfId="41"/>
    <cellStyle name="_370_レイアウト_レイアウト" xfId="42"/>
    <cellStyle name="_370_レイアウト_レイアウト_四半期報告フォーム（パッシブ）" xfId="43"/>
    <cellStyle name="_370_レイアウト_レイアウト_四半期報告フォーム（みずほパッシブ）" xfId="44"/>
    <cellStyle name="_370_レイアウト_レイアウト_四半期報告フォーム（案）" xfId="45"/>
    <cellStyle name="_370_レイアウト_四半期報告フォーム（パッシブ）" xfId="46"/>
    <cellStyle name="_370_レイアウト_四半期報告フォーム（みずほパッシブ）" xfId="47"/>
    <cellStyle name="_370_レイアウト_四半期報告フォーム（案）" xfId="48"/>
    <cellStyle name="_370_為替ヘッジ" xfId="49"/>
    <cellStyle name="_370_為替ヘッジ_四半期報告フォーム（パッシブ）" xfId="50"/>
    <cellStyle name="_370_為替ヘッジ_四半期報告フォーム（みずほパッシブ）" xfId="51"/>
    <cellStyle name="_370_為替ヘッジ_四半期報告フォーム（案）" xfId="52"/>
    <cellStyle name="_370_簡保以外" xfId="53"/>
    <cellStyle name="_370_簡保以外_レイアウト" xfId="54"/>
    <cellStyle name="_370_簡保以外_レイアウト_四半期報告フォーム（パッシブ）" xfId="55"/>
    <cellStyle name="_370_簡保以外_レイアウト_四半期報告フォーム（みずほパッシブ）" xfId="56"/>
    <cellStyle name="_370_簡保以外_レイアウト_四半期報告フォーム（案）" xfId="57"/>
    <cellStyle name="_370_簡保以外_四半期報告フォーム（パッシブ）" xfId="58"/>
    <cellStyle name="_370_簡保以外_四半期報告フォーム（みずほパッシブ）" xfId="59"/>
    <cellStyle name="_370_簡保以外_四半期報告フォーム（案）" xfId="60"/>
    <cellStyle name="_370_四半期報告フォーム（パッシブ）" xfId="61"/>
    <cellStyle name="_370_四半期報告フォーム（みずほパッシブ）" xfId="62"/>
    <cellStyle name="_370_四半期報告フォーム（案）" xfId="63"/>
    <cellStyle name="_370_総合計" xfId="64"/>
    <cellStyle name="_370_総合計_レイアウト" xfId="65"/>
    <cellStyle name="_370_総合計_レイアウト_四半期報告フォーム（パッシブ）" xfId="66"/>
    <cellStyle name="_370_総合計_レイアウト_四半期報告フォーム（みずほパッシブ）" xfId="67"/>
    <cellStyle name="_370_総合計_レイアウト_四半期報告フォーム（案）" xfId="68"/>
    <cellStyle name="_370_総合計_四半期報告フォーム（パッシブ）" xfId="69"/>
    <cellStyle name="_370_総合計_四半期報告フォーム（みずほパッシブ）" xfId="70"/>
    <cellStyle name="_370_総合計_四半期報告フォーム（案）" xfId="71"/>
    <cellStyle name="_371" xfId="72"/>
    <cellStyle name="_371_0006" xfId="73"/>
    <cellStyle name="_371_0006_レイアウト" xfId="74"/>
    <cellStyle name="_371_0006_レイアウト_四半期報告フォーム（パッシブ）" xfId="75"/>
    <cellStyle name="_371_0006_レイアウト_四半期報告フォーム（みずほパッシブ）" xfId="76"/>
    <cellStyle name="_371_0006_レイアウト_四半期報告フォーム（案）" xfId="77"/>
    <cellStyle name="_371_0006_四半期報告フォーム（パッシブ）" xfId="78"/>
    <cellStyle name="_371_0006_四半期報告フォーム（みずほパッシブ）" xfId="79"/>
    <cellStyle name="_371_0006_四半期報告フォーム（案）" xfId="80"/>
    <cellStyle name="_371_NP4" xfId="81"/>
    <cellStyle name="_371_NP4_レイアウト" xfId="82"/>
    <cellStyle name="_371_NP4_レイアウト_四半期報告フォーム（パッシブ）" xfId="83"/>
    <cellStyle name="_371_NP4_レイアウト_四半期報告フォーム（みずほパッシブ）" xfId="84"/>
    <cellStyle name="_371_NP4_レイアウト_四半期報告フォーム（案）" xfId="85"/>
    <cellStyle name="_371_NP4_四半期報告フォーム（パッシブ）" xfId="86"/>
    <cellStyle name="_371_NP4_四半期報告フォーム（みずほパッシブ）" xfId="87"/>
    <cellStyle name="_371_NP4_四半期報告フォーム（案）" xfId="88"/>
    <cellStyle name="_371_ﾊﾞﾗﾝｽD" xfId="89"/>
    <cellStyle name="_371_ﾊﾞﾗﾝｽD_レイアウト" xfId="90"/>
    <cellStyle name="_371_ﾊﾞﾗﾝｽD_レイアウト_四半期報告フォーム（パッシブ）" xfId="91"/>
    <cellStyle name="_371_ﾊﾞﾗﾝｽD_レイアウト_四半期報告フォーム（みずほパッシブ）" xfId="92"/>
    <cellStyle name="_371_ﾊﾞﾗﾝｽD_レイアウト_四半期報告フォーム（案）" xfId="93"/>
    <cellStyle name="_371_ﾊﾞﾗﾝｽD_四半期報告フォーム（パッシブ）" xfId="94"/>
    <cellStyle name="_371_ﾊﾞﾗﾝｽD_四半期報告フォーム（みずほパッシブ）" xfId="95"/>
    <cellStyle name="_371_ﾊﾞﾗﾝｽD_四半期報告フォーム（案）" xfId="96"/>
    <cellStyle name="_371_レイアウト" xfId="97"/>
    <cellStyle name="_371_レイアウト_1" xfId="98"/>
    <cellStyle name="_371_レイアウト_1_四半期報告フォーム（パッシブ）" xfId="99"/>
    <cellStyle name="_371_レイアウト_1_四半期報告フォーム（みずほパッシブ）" xfId="100"/>
    <cellStyle name="_371_レイアウト_1_四半期報告フォーム（案）" xfId="101"/>
    <cellStyle name="_371_レイアウト_レイアウト" xfId="102"/>
    <cellStyle name="_371_レイアウト_レイアウト_四半期報告フォーム（パッシブ）" xfId="103"/>
    <cellStyle name="_371_レイアウト_レイアウト_四半期報告フォーム（みずほパッシブ）" xfId="104"/>
    <cellStyle name="_371_レイアウト_レイアウト_四半期報告フォーム（案）" xfId="105"/>
    <cellStyle name="_371_レイアウト_四半期報告フォーム（パッシブ）" xfId="106"/>
    <cellStyle name="_371_レイアウト_四半期報告フォーム（みずほパッシブ）" xfId="107"/>
    <cellStyle name="_371_レイアウト_四半期報告フォーム（案）" xfId="108"/>
    <cellStyle name="_371_為替ヘッジ" xfId="109"/>
    <cellStyle name="_371_為替ヘッジ_四半期報告フォーム（パッシブ）" xfId="110"/>
    <cellStyle name="_371_為替ヘッジ_四半期報告フォーム（みずほパッシブ）" xfId="111"/>
    <cellStyle name="_371_為替ヘッジ_四半期報告フォーム（案）" xfId="112"/>
    <cellStyle name="_371_簡保以外" xfId="113"/>
    <cellStyle name="_371_簡保以外_レイアウト" xfId="114"/>
    <cellStyle name="_371_簡保以外_レイアウト_四半期報告フォーム（パッシブ）" xfId="115"/>
    <cellStyle name="_371_簡保以外_レイアウト_四半期報告フォーム（みずほパッシブ）" xfId="116"/>
    <cellStyle name="_371_簡保以外_レイアウト_四半期報告フォーム（案）" xfId="117"/>
    <cellStyle name="_371_簡保以外_四半期報告フォーム（パッシブ）" xfId="118"/>
    <cellStyle name="_371_簡保以外_四半期報告フォーム（みずほパッシブ）" xfId="119"/>
    <cellStyle name="_371_簡保以外_四半期報告フォーム（案）" xfId="120"/>
    <cellStyle name="_371_四半期報告フォーム（パッシブ）" xfId="121"/>
    <cellStyle name="_371_四半期報告フォーム（みずほパッシブ）" xfId="122"/>
    <cellStyle name="_371_四半期報告フォーム（案）" xfId="123"/>
    <cellStyle name="_371_総合計" xfId="124"/>
    <cellStyle name="_371_総合計_レイアウト" xfId="125"/>
    <cellStyle name="_371_総合計_レイアウト_四半期報告フォーム（パッシブ）" xfId="126"/>
    <cellStyle name="_371_総合計_レイアウト_四半期報告フォーム（みずほパッシブ）" xfId="127"/>
    <cellStyle name="_371_総合計_レイアウト_四半期報告フォーム（案）" xfId="128"/>
    <cellStyle name="_371_総合計_四半期報告フォーム（パッシブ）" xfId="129"/>
    <cellStyle name="_371_総合計_四半期報告フォーム（みずほパッシブ）" xfId="130"/>
    <cellStyle name="_371_総合計_四半期報告フォーム（案）" xfId="131"/>
    <cellStyle name="_レイアウト" xfId="132"/>
    <cellStyle name="_レイアウト_09622N" xfId="133"/>
    <cellStyle name="_レイアウト_1" xfId="134"/>
    <cellStyle name="_レイアウト_1_レイアウト" xfId="135"/>
    <cellStyle name="_レイアウト_レイアウト" xfId="136"/>
    <cellStyle name="_レイアウト_為替ヘッジ" xfId="137"/>
    <cellStyle name="_為替ヘッジ" xfId="138"/>
    <cellStyle name="_為替ヘッジ_1" xfId="139"/>
    <cellStyle name="_為替ヘッジ_1_四半期報告フォーム（パッシブ）" xfId="140"/>
    <cellStyle name="_為替ヘッジ_1_四半期報告フォーム（みずほパッシブ）" xfId="141"/>
    <cellStyle name="_為替ヘッジ_1_四半期報告フォーム（案）" xfId="142"/>
    <cellStyle name="_為替ヘッジ_四半期報告フォーム（パッシブ）" xfId="143"/>
    <cellStyle name="_為替ヘッジ_四半期報告フォーム（みずほパッシブ）" xfId="144"/>
    <cellStyle name="_為替ヘッジ_四半期報告フォーム（案）" xfId="145"/>
    <cellStyle name="_控除後計算マクロ" xfId="146"/>
    <cellStyle name="_控除後計算マクロ_指標" xfId="147"/>
    <cellStyle name="_時間加重リンクシート" xfId="148"/>
    <cellStyle name="_時間加重リンクシート_指標" xfId="149"/>
    <cellStyle name="_時間加重計算" xfId="150"/>
    <cellStyle name="_時間加重計算_指標" xfId="151"/>
    <cellStyle name="_処理概要" xfId="152"/>
    <cellStyle name="_処理概要_四半期報告フォーム（パッシブ）" xfId="153"/>
    <cellStyle name="_処理概要_四半期報告フォーム（みずほパッシブ）" xfId="154"/>
    <cellStyle name="_処理概要_四半期報告フォーム（案）" xfId="155"/>
    <cellStyle name="20% - Accent1" xfId="156"/>
    <cellStyle name="20% - Accent2" xfId="157"/>
    <cellStyle name="20% - Accent3" xfId="158"/>
    <cellStyle name="20% - Accent4" xfId="159"/>
    <cellStyle name="20% - Accent5" xfId="160"/>
    <cellStyle name="20% - Accent6" xfId="161"/>
    <cellStyle name="40% - Accent1" xfId="162"/>
    <cellStyle name="40% - Accent2" xfId="163"/>
    <cellStyle name="40% - Accent3" xfId="164"/>
    <cellStyle name="40% - Accent4" xfId="165"/>
    <cellStyle name="40% - Accent5" xfId="166"/>
    <cellStyle name="40% - Accent6" xfId="167"/>
    <cellStyle name="60% - Accent1" xfId="168"/>
    <cellStyle name="60% - Accent2" xfId="169"/>
    <cellStyle name="60% - Accent3" xfId="170"/>
    <cellStyle name="60% - Accent4" xfId="171"/>
    <cellStyle name="60% - Accent5" xfId="172"/>
    <cellStyle name="60% - Accent6" xfId="173"/>
    <cellStyle name="Accent1" xfId="174"/>
    <cellStyle name="Accent2" xfId="175"/>
    <cellStyle name="Accent3" xfId="176"/>
    <cellStyle name="Accent4" xfId="177"/>
    <cellStyle name="Accent5" xfId="178"/>
    <cellStyle name="Accent6" xfId="179"/>
    <cellStyle name="annee semestre" xfId="180"/>
    <cellStyle name="Bad" xfId="181"/>
    <cellStyle name="blp_column_header" xfId="182"/>
    <cellStyle name="Calc Currency (0)" xfId="183"/>
    <cellStyle name="Calculation" xfId="184"/>
    <cellStyle name="Check Cell" xfId="185"/>
    <cellStyle name="Comma [0]" xfId="186"/>
    <cellStyle name="Comma_laroux" xfId="187"/>
    <cellStyle name="Comma0" xfId="188"/>
    <cellStyle name="Currency [0]" xfId="189"/>
    <cellStyle name="Currency_laroux" xfId="190"/>
    <cellStyle name="Currency0" xfId="191"/>
    <cellStyle name="Date" xfId="192"/>
    <cellStyle name="données" xfId="193"/>
    <cellStyle name="donnéesbord" xfId="194"/>
    <cellStyle name="Explanatory Text" xfId="195"/>
    <cellStyle name="Fixed" xfId="196"/>
    <cellStyle name="Followed Hyperlink" xfId="197"/>
    <cellStyle name="Good" xfId="198"/>
    <cellStyle name="Header1" xfId="199"/>
    <cellStyle name="Header2" xfId="200"/>
    <cellStyle name="Heading 1" xfId="201"/>
    <cellStyle name="Heading 2" xfId="202"/>
    <cellStyle name="Heading 3" xfId="203"/>
    <cellStyle name="Heading 4" xfId="204"/>
    <cellStyle name="Hyperlink" xfId="205"/>
    <cellStyle name="IBM(401K)" xfId="206"/>
    <cellStyle name="Input" xfId="207"/>
    <cellStyle name="J401K" xfId="208"/>
    <cellStyle name="Linked Cell" xfId="209"/>
    <cellStyle name="Neutral" xfId="210"/>
    <cellStyle name="Normal 2" xfId="211"/>
    <cellStyle name="Normal_#18-Internet" xfId="212"/>
    <cellStyle name="Note" xfId="213"/>
    <cellStyle name="Notes" xfId="214"/>
    <cellStyle name="Output" xfId="215"/>
    <cellStyle name="semestre" xfId="216"/>
    <cellStyle name="tête chapitre" xfId="217"/>
    <cellStyle name="Title" xfId="218"/>
    <cellStyle name="titre" xfId="219"/>
    <cellStyle name="TOC1" xfId="220"/>
    <cellStyle name="TOC2" xfId="221"/>
    <cellStyle name="Total" xfId="222"/>
    <cellStyle name="Warning Text" xfId="223"/>
    <cellStyle name="ｳ｣ｹ訐laroux" xfId="224"/>
    <cellStyle name="ｳ｣ｹ訐PERSONAL" xfId="225"/>
    <cellStyle name="ｳ｣ｹ訐ﾓｲｼ" xfId="226"/>
    <cellStyle name="ｳ｣ｹ訐ﾗ､ﾂ昉・" xfId="227"/>
    <cellStyle name="ｻﾒ[0]_laroux" xfId="228"/>
    <cellStyle name="ｻﾒ_1000A UNIX" xfId="229"/>
    <cellStyle name="スタイル 1" xfId="230"/>
    <cellStyle name="ﾇｧﾎｻ[0]_laroux" xfId="231"/>
    <cellStyle name="ﾇｧﾎｻ_laroux" xfId="232"/>
    <cellStyle name="ﾇｧﾎｻｷﾖｸ0]_PERSONAL" xfId="233"/>
    <cellStyle name="ﾇｧﾎｻｷﾖｸPERSONAL" xfId="234"/>
    <cellStyle name="パーセント" xfId="2" builtinId="5"/>
    <cellStyle name="ハイパーリンク 2" xfId="235"/>
    <cellStyle name="ハイパーリンク 2 2" xfId="236"/>
    <cellStyle name="ハイパーリンク 3" xfId="237"/>
    <cellStyle name="ハイパーリンク 4" xfId="238"/>
    <cellStyle name="ハイパーリンク 5" xfId="289"/>
    <cellStyle name="_x001d_・_x000c_ﾏ・_x000d_ﾂ・_x0001__x0016__x0011_F5_x0007__x0001__x0001_" xfId="239"/>
    <cellStyle name="桁蟻唇Ｆ [0.00]_laroux" xfId="240"/>
    <cellStyle name="桁蟻唇Ｆ_laroux" xfId="241"/>
    <cellStyle name="桁区切り" xfId="1" builtinId="6"/>
    <cellStyle name="桁区切り 2" xfId="242"/>
    <cellStyle name="桁区切り 2 2" xfId="243"/>
    <cellStyle name="桁区切り 2 2 2" xfId="244"/>
    <cellStyle name="桁区切り 3" xfId="245"/>
    <cellStyle name="桁区切り 4" xfId="246"/>
    <cellStyle name="桁区切り 5" xfId="247"/>
    <cellStyle name="桁区切り 6" xfId="248"/>
    <cellStyle name="取り消し" xfId="249"/>
    <cellStyle name="脱浦 [0.00]_?O±U" xfId="250"/>
    <cellStyle name="脱浦_?O±U" xfId="251"/>
    <cellStyle name="通貨 2" xfId="252"/>
    <cellStyle name="標準" xfId="0" builtinId="0"/>
    <cellStyle name="標準 10" xfId="253"/>
    <cellStyle name="標準 11" xfId="254"/>
    <cellStyle name="標準 12" xfId="255"/>
    <cellStyle name="標準 13" xfId="256"/>
    <cellStyle name="標準 14" xfId="257"/>
    <cellStyle name="標準 15" xfId="258"/>
    <cellStyle name="標準 16" xfId="288"/>
    <cellStyle name="標準 17" xfId="290"/>
    <cellStyle name="標準 18" xfId="291"/>
    <cellStyle name="標準 2" xfId="259"/>
    <cellStyle name="標準 2 2" xfId="260"/>
    <cellStyle name="標準 2 2 2" xfId="261"/>
    <cellStyle name="標準 2 3" xfId="262"/>
    <cellStyle name="標準 2 4" xfId="263"/>
    <cellStyle name="標準 2 5" xfId="264"/>
    <cellStyle name="標準 3" xfId="265"/>
    <cellStyle name="標準 4" xfId="266"/>
    <cellStyle name="標準 5" xfId="267"/>
    <cellStyle name="標準 6" xfId="268"/>
    <cellStyle name="標準 7" xfId="269"/>
    <cellStyle name="標準 8" xfId="3"/>
    <cellStyle name="標準 9" xfId="270"/>
    <cellStyle name="標準1" xfId="271"/>
    <cellStyle name="標準2" xfId="272"/>
    <cellStyle name="標準3" xfId="273"/>
    <cellStyle name="標準E" xfId="274"/>
    <cellStyle name="標準仕様書" xfId="275"/>
    <cellStyle name="表旨巧・・ハイパーリンク" xfId="276"/>
    <cellStyle name="磨葬e義" xfId="277"/>
    <cellStyle name="未定義" xfId="278"/>
    <cellStyle name="㼿?㼀" xfId="279"/>
    <cellStyle name="㼿?㼀㼿" xfId="280"/>
    <cellStyle name="㼿?㼿" xfId="281"/>
    <cellStyle name="㼿?㼿㼿" xfId="282"/>
    <cellStyle name="㼿㼿?" xfId="283"/>
    <cellStyle name="㼿㼿㼿?" xfId="284"/>
    <cellStyle name="㼿㼿㼿㼿" xfId="285"/>
    <cellStyle name="㼿㼿㼿㼿㼿㼿㼿" xfId="286"/>
    <cellStyle name="㼿㼿㼿㼿㼿㼿㼿㼿㼿㼿㼿㼿㼿" xfId="287"/>
  </cellStyles>
  <dxfs count="0"/>
  <tableStyles count="0" defaultTableStyle="TableStyleMedium9" defaultPivotStyle="PivotStyleLight16"/>
  <colors>
    <mruColors>
      <color rgb="FFFF6161"/>
      <color rgb="FF53FFA1"/>
      <color rgb="FF442EE6"/>
      <color rgb="FFFFCD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b="1"/>
              <a:t>日本</a:t>
            </a:r>
            <a:r>
              <a:rPr lang="ja-JP" b="1"/>
              <a:t>株式需給</a:t>
            </a:r>
          </a:p>
        </c:rich>
      </c:tx>
      <c:layout>
        <c:manualLayout>
          <c:xMode val="edge"/>
          <c:yMode val="edge"/>
          <c:x val="0.44656286248447713"/>
          <c:y val="2.92697317848461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12736173935704"/>
          <c:y val="0.11932963524678147"/>
          <c:w val="0.85324413171757785"/>
          <c:h val="0.797478098878801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 (long)'!$U$7</c:f>
              <c:strCache>
                <c:ptCount val="1"/>
                <c:pt idx="0">
                  <c:v>国内銀行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'資料 (long)'!$S$8:$S$29</c:f>
              <c:strCache>
                <c:ptCount val="22"/>
                <c:pt idx="0">
                  <c:v>1999年度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strCache>
            </c:strRef>
          </c:cat>
          <c:val>
            <c:numRef>
              <c:f>'資料 (long)'!$U$8:$U$29</c:f>
              <c:numCache>
                <c:formatCode>#,##0_);[Red]\(#,##0\)</c:formatCode>
                <c:ptCount val="22"/>
                <c:pt idx="0">
                  <c:v>-36118</c:v>
                </c:pt>
                <c:pt idx="1">
                  <c:v>-37589</c:v>
                </c:pt>
                <c:pt idx="2">
                  <c:v>-46198</c:v>
                </c:pt>
                <c:pt idx="3">
                  <c:v>-67986</c:v>
                </c:pt>
                <c:pt idx="4">
                  <c:v>-29637</c:v>
                </c:pt>
                <c:pt idx="5">
                  <c:v>-14947</c:v>
                </c:pt>
                <c:pt idx="6">
                  <c:v>-14212</c:v>
                </c:pt>
                <c:pt idx="7">
                  <c:v>-5612</c:v>
                </c:pt>
                <c:pt idx="8">
                  <c:v>4193</c:v>
                </c:pt>
                <c:pt idx="9">
                  <c:v>6108</c:v>
                </c:pt>
                <c:pt idx="10">
                  <c:v>-4168</c:v>
                </c:pt>
                <c:pt idx="11">
                  <c:v>-5967</c:v>
                </c:pt>
                <c:pt idx="12">
                  <c:v>-5353</c:v>
                </c:pt>
                <c:pt idx="13">
                  <c:v>-4422</c:v>
                </c:pt>
                <c:pt idx="14">
                  <c:v>-2092</c:v>
                </c:pt>
                <c:pt idx="15">
                  <c:v>10708</c:v>
                </c:pt>
                <c:pt idx="16">
                  <c:v>-9390</c:v>
                </c:pt>
                <c:pt idx="17">
                  <c:v>625</c:v>
                </c:pt>
                <c:pt idx="18">
                  <c:v>1422</c:v>
                </c:pt>
                <c:pt idx="19">
                  <c:v>-11942</c:v>
                </c:pt>
                <c:pt idx="20">
                  <c:v>-8734</c:v>
                </c:pt>
                <c:pt idx="21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'資料 (long)'!$V$7</c:f>
              <c:strCache>
                <c:ptCount val="1"/>
                <c:pt idx="0">
                  <c:v>金融持株会社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'資料 (long)'!$S$8:$S$29</c:f>
              <c:strCache>
                <c:ptCount val="22"/>
                <c:pt idx="0">
                  <c:v>1999年度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strCache>
            </c:strRef>
          </c:cat>
          <c:val>
            <c:numRef>
              <c:f>'資料 (long)'!$V$8:$V$29</c:f>
              <c:numCache>
                <c:formatCode>#,##0_);[Red]\(#,##0\)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-11675</c:v>
                </c:pt>
                <c:pt idx="7">
                  <c:v>2577</c:v>
                </c:pt>
                <c:pt idx="8">
                  <c:v>-2155</c:v>
                </c:pt>
                <c:pt idx="9">
                  <c:v>-14639</c:v>
                </c:pt>
                <c:pt idx="10">
                  <c:v>-46454</c:v>
                </c:pt>
                <c:pt idx="11">
                  <c:v>-15397</c:v>
                </c:pt>
                <c:pt idx="12">
                  <c:v>-495</c:v>
                </c:pt>
                <c:pt idx="13">
                  <c:v>2524</c:v>
                </c:pt>
                <c:pt idx="14">
                  <c:v>-2164</c:v>
                </c:pt>
                <c:pt idx="15">
                  <c:v>-124</c:v>
                </c:pt>
                <c:pt idx="16">
                  <c:v>1475</c:v>
                </c:pt>
                <c:pt idx="17">
                  <c:v>-4468</c:v>
                </c:pt>
                <c:pt idx="18">
                  <c:v>6448</c:v>
                </c:pt>
                <c:pt idx="19">
                  <c:v>4532</c:v>
                </c:pt>
                <c:pt idx="20">
                  <c:v>2332</c:v>
                </c:pt>
                <c:pt idx="21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'資料 (long)'!$W$7</c:f>
              <c:strCache>
                <c:ptCount val="1"/>
                <c:pt idx="0">
                  <c:v>保険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strRef>
              <c:f>'資料 (long)'!$S$8:$S$29</c:f>
              <c:strCache>
                <c:ptCount val="22"/>
                <c:pt idx="0">
                  <c:v>1999年度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strCache>
            </c:strRef>
          </c:cat>
          <c:val>
            <c:numRef>
              <c:f>'資料 (long)'!$W$8:$W$29</c:f>
              <c:numCache>
                <c:formatCode>#,##0_);[Red]\(#,##0\)</c:formatCode>
                <c:ptCount val="22"/>
                <c:pt idx="0">
                  <c:v>-11564</c:v>
                </c:pt>
                <c:pt idx="1">
                  <c:v>22376</c:v>
                </c:pt>
                <c:pt idx="2">
                  <c:v>7444</c:v>
                </c:pt>
                <c:pt idx="3">
                  <c:v>-1611</c:v>
                </c:pt>
                <c:pt idx="4">
                  <c:v>-18239</c:v>
                </c:pt>
                <c:pt idx="5">
                  <c:v>-4918</c:v>
                </c:pt>
                <c:pt idx="6">
                  <c:v>-15854</c:v>
                </c:pt>
                <c:pt idx="7">
                  <c:v>-6974</c:v>
                </c:pt>
                <c:pt idx="8">
                  <c:v>-3305</c:v>
                </c:pt>
                <c:pt idx="9">
                  <c:v>-2463</c:v>
                </c:pt>
                <c:pt idx="10">
                  <c:v>-4964</c:v>
                </c:pt>
                <c:pt idx="11">
                  <c:v>-10894</c:v>
                </c:pt>
                <c:pt idx="12">
                  <c:v>-3679</c:v>
                </c:pt>
                <c:pt idx="13">
                  <c:v>-8599</c:v>
                </c:pt>
                <c:pt idx="14">
                  <c:v>-6987</c:v>
                </c:pt>
                <c:pt idx="15">
                  <c:v>-9976</c:v>
                </c:pt>
                <c:pt idx="16">
                  <c:v>-15870</c:v>
                </c:pt>
                <c:pt idx="17">
                  <c:v>118</c:v>
                </c:pt>
                <c:pt idx="18">
                  <c:v>-2851</c:v>
                </c:pt>
                <c:pt idx="19">
                  <c:v>-1341</c:v>
                </c:pt>
                <c:pt idx="20">
                  <c:v>4816</c:v>
                </c:pt>
                <c:pt idx="21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'資料 (long)'!$X$7</c:f>
              <c:strCache>
                <c:ptCount val="1"/>
                <c:pt idx="0">
                  <c:v>年金基金</c:v>
                </c:pt>
              </c:strCache>
            </c:strRef>
          </c:tx>
          <c:spPr>
            <a:solidFill>
              <a:srgbClr val="E3DE00"/>
            </a:solidFill>
            <a:ln w="25400">
              <a:noFill/>
            </a:ln>
          </c:spPr>
          <c:invertIfNegative val="0"/>
          <c:cat>
            <c:strRef>
              <c:f>'資料 (long)'!$S$8:$S$29</c:f>
              <c:strCache>
                <c:ptCount val="22"/>
                <c:pt idx="0">
                  <c:v>1999年度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strCache>
            </c:strRef>
          </c:cat>
          <c:val>
            <c:numRef>
              <c:f>'資料 (long)'!$X$8:$X$29</c:f>
              <c:numCache>
                <c:formatCode>#,##0_);[Red]\(#,##0\)</c:formatCode>
                <c:ptCount val="22"/>
                <c:pt idx="0">
                  <c:v>14575</c:v>
                </c:pt>
                <c:pt idx="1">
                  <c:v>38132</c:v>
                </c:pt>
                <c:pt idx="2">
                  <c:v>8788</c:v>
                </c:pt>
                <c:pt idx="3">
                  <c:v>9489</c:v>
                </c:pt>
                <c:pt idx="4">
                  <c:v>-65869</c:v>
                </c:pt>
                <c:pt idx="5">
                  <c:v>-15637</c:v>
                </c:pt>
                <c:pt idx="6">
                  <c:v>-19425</c:v>
                </c:pt>
                <c:pt idx="7">
                  <c:v>3242</c:v>
                </c:pt>
                <c:pt idx="8">
                  <c:v>11292</c:v>
                </c:pt>
                <c:pt idx="9">
                  <c:v>7805</c:v>
                </c:pt>
                <c:pt idx="10">
                  <c:v>5567</c:v>
                </c:pt>
                <c:pt idx="11">
                  <c:v>-1148</c:v>
                </c:pt>
                <c:pt idx="12">
                  <c:v>-5479</c:v>
                </c:pt>
                <c:pt idx="13">
                  <c:v>-7425</c:v>
                </c:pt>
                <c:pt idx="14">
                  <c:v>-9460</c:v>
                </c:pt>
                <c:pt idx="15">
                  <c:v>-10091</c:v>
                </c:pt>
                <c:pt idx="16">
                  <c:v>-11619</c:v>
                </c:pt>
                <c:pt idx="17">
                  <c:v>-5312</c:v>
                </c:pt>
                <c:pt idx="18">
                  <c:v>474</c:v>
                </c:pt>
                <c:pt idx="19">
                  <c:v>2053</c:v>
                </c:pt>
                <c:pt idx="20">
                  <c:v>-4856</c:v>
                </c:pt>
                <c:pt idx="21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'資料 (long)'!$Y$7</c:f>
              <c:strCache>
                <c:ptCount val="1"/>
                <c:pt idx="0">
                  <c:v>公的年金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cat>
            <c:strRef>
              <c:f>'資料 (long)'!$S$8:$S$29</c:f>
              <c:strCache>
                <c:ptCount val="22"/>
                <c:pt idx="0">
                  <c:v>1999年度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strCache>
            </c:strRef>
          </c:cat>
          <c:val>
            <c:numRef>
              <c:f>'資料 (long)'!$Y$8:$Y$29</c:f>
              <c:numCache>
                <c:formatCode>#,##0_);[Red]\(#,##0\)</c:formatCode>
                <c:ptCount val="22"/>
                <c:pt idx="0">
                  <c:v>-13099</c:v>
                </c:pt>
                <c:pt idx="1">
                  <c:v>8046</c:v>
                </c:pt>
                <c:pt idx="2">
                  <c:v>34401</c:v>
                </c:pt>
                <c:pt idx="3">
                  <c:v>53601</c:v>
                </c:pt>
                <c:pt idx="4">
                  <c:v>6753</c:v>
                </c:pt>
                <c:pt idx="5">
                  <c:v>-3104</c:v>
                </c:pt>
                <c:pt idx="6">
                  <c:v>-1701</c:v>
                </c:pt>
                <c:pt idx="7">
                  <c:v>-2281</c:v>
                </c:pt>
                <c:pt idx="8">
                  <c:v>15007</c:v>
                </c:pt>
                <c:pt idx="9">
                  <c:v>57203</c:v>
                </c:pt>
                <c:pt idx="10">
                  <c:v>2109</c:v>
                </c:pt>
                <c:pt idx="11">
                  <c:v>9292</c:v>
                </c:pt>
                <c:pt idx="12">
                  <c:v>13748</c:v>
                </c:pt>
                <c:pt idx="13">
                  <c:v>-14260</c:v>
                </c:pt>
                <c:pt idx="14">
                  <c:v>-3033</c:v>
                </c:pt>
                <c:pt idx="15">
                  <c:v>37345</c:v>
                </c:pt>
                <c:pt idx="16">
                  <c:v>48566</c:v>
                </c:pt>
                <c:pt idx="17">
                  <c:v>7807</c:v>
                </c:pt>
                <c:pt idx="18">
                  <c:v>3374</c:v>
                </c:pt>
                <c:pt idx="19">
                  <c:v>7727</c:v>
                </c:pt>
                <c:pt idx="20">
                  <c:v>15087</c:v>
                </c:pt>
                <c:pt idx="21">
                  <c:v>#N/A</c:v>
                </c:pt>
              </c:numCache>
            </c:numRef>
          </c:val>
        </c:ser>
        <c:ser>
          <c:idx val="5"/>
          <c:order val="5"/>
          <c:tx>
            <c:strRef>
              <c:f>'資料 (long)'!$Z$7</c:f>
              <c:strCache>
                <c:ptCount val="1"/>
                <c:pt idx="0">
                  <c:v>投資信託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'資料 (long)'!$S$8:$S$29</c:f>
              <c:strCache>
                <c:ptCount val="22"/>
                <c:pt idx="0">
                  <c:v>1999年度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strCache>
            </c:strRef>
          </c:cat>
          <c:val>
            <c:numRef>
              <c:f>'資料 (long)'!$Z$8:$Z$29</c:f>
              <c:numCache>
                <c:formatCode>#,##0_);[Red]\(#,##0\)</c:formatCode>
                <c:ptCount val="22"/>
                <c:pt idx="0">
                  <c:v>14731</c:v>
                </c:pt>
                <c:pt idx="1">
                  <c:v>10940</c:v>
                </c:pt>
                <c:pt idx="2">
                  <c:v>3822</c:v>
                </c:pt>
                <c:pt idx="3">
                  <c:v>1028</c:v>
                </c:pt>
                <c:pt idx="4">
                  <c:v>-3222</c:v>
                </c:pt>
                <c:pt idx="5">
                  <c:v>5262</c:v>
                </c:pt>
                <c:pt idx="6">
                  <c:v>12570</c:v>
                </c:pt>
                <c:pt idx="7">
                  <c:v>7374</c:v>
                </c:pt>
                <c:pt idx="8">
                  <c:v>7714</c:v>
                </c:pt>
                <c:pt idx="9">
                  <c:v>5747</c:v>
                </c:pt>
                <c:pt idx="10">
                  <c:v>-5551</c:v>
                </c:pt>
                <c:pt idx="11">
                  <c:v>1197</c:v>
                </c:pt>
                <c:pt idx="12">
                  <c:v>4665</c:v>
                </c:pt>
                <c:pt idx="13">
                  <c:v>8443</c:v>
                </c:pt>
                <c:pt idx="14">
                  <c:v>27451</c:v>
                </c:pt>
                <c:pt idx="15">
                  <c:v>14861</c:v>
                </c:pt>
                <c:pt idx="16">
                  <c:v>57783</c:v>
                </c:pt>
                <c:pt idx="17">
                  <c:v>39127</c:v>
                </c:pt>
                <c:pt idx="18">
                  <c:v>64595</c:v>
                </c:pt>
                <c:pt idx="19">
                  <c:v>67886</c:v>
                </c:pt>
                <c:pt idx="20">
                  <c:v>32583</c:v>
                </c:pt>
                <c:pt idx="21">
                  <c:v>#N/A</c:v>
                </c:pt>
              </c:numCache>
            </c:numRef>
          </c:val>
        </c:ser>
        <c:ser>
          <c:idx val="6"/>
          <c:order val="6"/>
          <c:tx>
            <c:strRef>
              <c:f>'資料 (long)'!$AD$7</c:f>
              <c:strCache>
                <c:ptCount val="1"/>
                <c:pt idx="0">
                  <c:v>証券会社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</c:spPr>
          <c:invertIfNegative val="0"/>
          <c:cat>
            <c:strRef>
              <c:f>'資料 (long)'!$S$8:$S$29</c:f>
              <c:strCache>
                <c:ptCount val="22"/>
                <c:pt idx="0">
                  <c:v>1999年度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strCache>
            </c:strRef>
          </c:cat>
          <c:val>
            <c:numRef>
              <c:f>'資料 (long)'!$AD$8:$AD$29</c:f>
              <c:numCache>
                <c:formatCode>#,##0_);[Red]\(#,##0\)</c:formatCode>
                <c:ptCount val="22"/>
                <c:pt idx="0">
                  <c:v>-7798</c:v>
                </c:pt>
                <c:pt idx="1">
                  <c:v>21496</c:v>
                </c:pt>
                <c:pt idx="2">
                  <c:v>-4423</c:v>
                </c:pt>
                <c:pt idx="3">
                  <c:v>-4848</c:v>
                </c:pt>
                <c:pt idx="4">
                  <c:v>12467</c:v>
                </c:pt>
                <c:pt idx="5">
                  <c:v>3254</c:v>
                </c:pt>
                <c:pt idx="6">
                  <c:v>-17738</c:v>
                </c:pt>
                <c:pt idx="7">
                  <c:v>-11124</c:v>
                </c:pt>
                <c:pt idx="8">
                  <c:v>-21761</c:v>
                </c:pt>
                <c:pt idx="9">
                  <c:v>-40077</c:v>
                </c:pt>
                <c:pt idx="10">
                  <c:v>-8705</c:v>
                </c:pt>
                <c:pt idx="11">
                  <c:v>-28192</c:v>
                </c:pt>
                <c:pt idx="12">
                  <c:v>-11923</c:v>
                </c:pt>
                <c:pt idx="13">
                  <c:v>-16839</c:v>
                </c:pt>
                <c:pt idx="14">
                  <c:v>-28045</c:v>
                </c:pt>
                <c:pt idx="15">
                  <c:v>-10015</c:v>
                </c:pt>
                <c:pt idx="16">
                  <c:v>-43588</c:v>
                </c:pt>
                <c:pt idx="17">
                  <c:v>-14028</c:v>
                </c:pt>
                <c:pt idx="18">
                  <c:v>-37407</c:v>
                </c:pt>
                <c:pt idx="19">
                  <c:v>-10556</c:v>
                </c:pt>
                <c:pt idx="20">
                  <c:v>-44108</c:v>
                </c:pt>
                <c:pt idx="21">
                  <c:v>#N/A</c:v>
                </c:pt>
              </c:numCache>
            </c:numRef>
          </c:val>
        </c:ser>
        <c:ser>
          <c:idx val="7"/>
          <c:order val="7"/>
          <c:tx>
            <c:strRef>
              <c:f>'資料 (long)'!$AF$7</c:f>
              <c:strCache>
                <c:ptCount val="1"/>
                <c:pt idx="0">
                  <c:v>事業法人</c:v>
                </c:pt>
              </c:strCache>
            </c:strRef>
          </c:tx>
          <c:spPr>
            <a:pattFill prst="smCheck">
              <a:fgClr>
                <a:srgbClr val="0066FF"/>
              </a:fgClr>
              <a:bgClr>
                <a:schemeClr val="bg1"/>
              </a:bgClr>
            </a:pattFill>
            <a:ln>
              <a:noFill/>
            </a:ln>
          </c:spPr>
          <c:invertIfNegative val="0"/>
          <c:cat>
            <c:strRef>
              <c:f>'資料 (long)'!$S$8:$S$29</c:f>
              <c:strCache>
                <c:ptCount val="22"/>
                <c:pt idx="0">
                  <c:v>1999年度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strCache>
            </c:strRef>
          </c:cat>
          <c:val>
            <c:numRef>
              <c:f>'資料 (long)'!$AF$8:$AF$29</c:f>
              <c:numCache>
                <c:formatCode>#,##0_);[Red]\(#,##0\)</c:formatCode>
                <c:ptCount val="22"/>
                <c:pt idx="0">
                  <c:v>-75620</c:v>
                </c:pt>
                <c:pt idx="1">
                  <c:v>-46005</c:v>
                </c:pt>
                <c:pt idx="2">
                  <c:v>-8321</c:v>
                </c:pt>
                <c:pt idx="3">
                  <c:v>-3647</c:v>
                </c:pt>
                <c:pt idx="4">
                  <c:v>-44841</c:v>
                </c:pt>
                <c:pt idx="5">
                  <c:v>-41671</c:v>
                </c:pt>
                <c:pt idx="6">
                  <c:v>-30504</c:v>
                </c:pt>
                <c:pt idx="7">
                  <c:v>-7165</c:v>
                </c:pt>
                <c:pt idx="8">
                  <c:v>10817</c:v>
                </c:pt>
                <c:pt idx="9">
                  <c:v>9595</c:v>
                </c:pt>
                <c:pt idx="10">
                  <c:v>-9192</c:v>
                </c:pt>
                <c:pt idx="11">
                  <c:v>-3546</c:v>
                </c:pt>
                <c:pt idx="12">
                  <c:v>6416</c:v>
                </c:pt>
                <c:pt idx="13">
                  <c:v>-10472</c:v>
                </c:pt>
                <c:pt idx="14">
                  <c:v>-12892</c:v>
                </c:pt>
                <c:pt idx="15">
                  <c:v>-4997</c:v>
                </c:pt>
                <c:pt idx="16">
                  <c:v>69995</c:v>
                </c:pt>
                <c:pt idx="17">
                  <c:v>10293</c:v>
                </c:pt>
                <c:pt idx="18">
                  <c:v>-5096</c:v>
                </c:pt>
                <c:pt idx="19">
                  <c:v>2545</c:v>
                </c:pt>
                <c:pt idx="20">
                  <c:v>32740</c:v>
                </c:pt>
                <c:pt idx="21">
                  <c:v>#N/A</c:v>
                </c:pt>
              </c:numCache>
            </c:numRef>
          </c:val>
        </c:ser>
        <c:ser>
          <c:idx val="8"/>
          <c:order val="8"/>
          <c:tx>
            <c:strRef>
              <c:f>'資料 (long)'!$AG$7</c:f>
              <c:strCache>
                <c:ptCount val="1"/>
                <c:pt idx="0">
                  <c:v>家計</c:v>
                </c:pt>
              </c:strCache>
            </c:strRef>
          </c:tx>
          <c:spPr>
            <a:solidFill>
              <a:srgbClr val="FF00FF"/>
            </a:solidFill>
            <a:ln>
              <a:noFill/>
            </a:ln>
          </c:spPr>
          <c:invertIfNegative val="0"/>
          <c:cat>
            <c:strRef>
              <c:f>'資料 (long)'!$S$8:$S$29</c:f>
              <c:strCache>
                <c:ptCount val="22"/>
                <c:pt idx="0">
                  <c:v>1999年度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strCache>
            </c:strRef>
          </c:cat>
          <c:val>
            <c:numRef>
              <c:f>'資料 (long)'!$AG$8:$AG$29</c:f>
              <c:numCache>
                <c:formatCode>#,##0_);[Red]\(#,##0\)</c:formatCode>
                <c:ptCount val="22"/>
                <c:pt idx="0">
                  <c:v>3442</c:v>
                </c:pt>
                <c:pt idx="1">
                  <c:v>-17414</c:v>
                </c:pt>
                <c:pt idx="2">
                  <c:v>516</c:v>
                </c:pt>
                <c:pt idx="3">
                  <c:v>102</c:v>
                </c:pt>
                <c:pt idx="4">
                  <c:v>-23477</c:v>
                </c:pt>
                <c:pt idx="5">
                  <c:v>-10189</c:v>
                </c:pt>
                <c:pt idx="6">
                  <c:v>-16252</c:v>
                </c:pt>
                <c:pt idx="7">
                  <c:v>-33847</c:v>
                </c:pt>
                <c:pt idx="8">
                  <c:v>-18449</c:v>
                </c:pt>
                <c:pt idx="9">
                  <c:v>10275</c:v>
                </c:pt>
                <c:pt idx="10">
                  <c:v>-9914</c:v>
                </c:pt>
                <c:pt idx="11">
                  <c:v>-1361</c:v>
                </c:pt>
                <c:pt idx="12">
                  <c:v>-2875</c:v>
                </c:pt>
                <c:pt idx="13">
                  <c:v>-7794</c:v>
                </c:pt>
                <c:pt idx="14">
                  <c:v>-64810</c:v>
                </c:pt>
                <c:pt idx="15">
                  <c:v>-62164</c:v>
                </c:pt>
                <c:pt idx="16">
                  <c:v>-12989</c:v>
                </c:pt>
                <c:pt idx="17">
                  <c:v>-43533</c:v>
                </c:pt>
                <c:pt idx="18">
                  <c:v>-29806</c:v>
                </c:pt>
                <c:pt idx="19">
                  <c:v>-21086</c:v>
                </c:pt>
                <c:pt idx="20">
                  <c:v>-16623</c:v>
                </c:pt>
                <c:pt idx="21">
                  <c:v>#N/A</c:v>
                </c:pt>
              </c:numCache>
            </c:numRef>
          </c:val>
        </c:ser>
        <c:ser>
          <c:idx val="9"/>
          <c:order val="9"/>
          <c:tx>
            <c:strRef>
              <c:f>'資料 (long)'!$AH$7</c:f>
              <c:strCache>
                <c:ptCount val="1"/>
                <c:pt idx="0">
                  <c:v>海外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cat>
            <c:strRef>
              <c:f>'資料 (long)'!$S$8:$S$29</c:f>
              <c:strCache>
                <c:ptCount val="22"/>
                <c:pt idx="0">
                  <c:v>1999年度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strCache>
            </c:strRef>
          </c:cat>
          <c:val>
            <c:numRef>
              <c:f>'資料 (long)'!$AH$8:$AH$29</c:f>
              <c:numCache>
                <c:formatCode>#,##0_);[Red]\(#,##0\)</c:formatCode>
                <c:ptCount val="22"/>
                <c:pt idx="0">
                  <c:v>119682</c:v>
                </c:pt>
                <c:pt idx="1">
                  <c:v>-4727</c:v>
                </c:pt>
                <c:pt idx="2">
                  <c:v>14658</c:v>
                </c:pt>
                <c:pt idx="3">
                  <c:v>2307</c:v>
                </c:pt>
                <c:pt idx="4">
                  <c:v>148936</c:v>
                </c:pt>
                <c:pt idx="5">
                  <c:v>81578</c:v>
                </c:pt>
                <c:pt idx="6">
                  <c:v>113179</c:v>
                </c:pt>
                <c:pt idx="7">
                  <c:v>69117</c:v>
                </c:pt>
                <c:pt idx="8">
                  <c:v>13847</c:v>
                </c:pt>
                <c:pt idx="9">
                  <c:v>-38527</c:v>
                </c:pt>
                <c:pt idx="10">
                  <c:v>82223</c:v>
                </c:pt>
                <c:pt idx="11">
                  <c:v>50537</c:v>
                </c:pt>
                <c:pt idx="12">
                  <c:v>4338</c:v>
                </c:pt>
                <c:pt idx="13">
                  <c:v>59951</c:v>
                </c:pt>
                <c:pt idx="14">
                  <c:v>101955</c:v>
                </c:pt>
                <c:pt idx="15">
                  <c:v>31828</c:v>
                </c:pt>
                <c:pt idx="16">
                  <c:v>-42533</c:v>
                </c:pt>
                <c:pt idx="17">
                  <c:v>5625</c:v>
                </c:pt>
                <c:pt idx="18">
                  <c:v>5456</c:v>
                </c:pt>
                <c:pt idx="19">
                  <c:v>-44590</c:v>
                </c:pt>
                <c:pt idx="20">
                  <c:v>-4261</c:v>
                </c:pt>
                <c:pt idx="21">
                  <c:v>#N/A</c:v>
                </c:pt>
              </c:numCache>
            </c:numRef>
          </c:val>
        </c:ser>
        <c:ser>
          <c:idx val="10"/>
          <c:order val="10"/>
          <c:tx>
            <c:strRef>
              <c:f>'資料 (long)'!$AI$7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strRef>
              <c:f>'資料 (long)'!$S$8:$S$29</c:f>
              <c:strCache>
                <c:ptCount val="22"/>
                <c:pt idx="0">
                  <c:v>1999年度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strCache>
            </c:strRef>
          </c:cat>
          <c:val>
            <c:numRef>
              <c:f>'資料 (long)'!$AI$8:$AI$29</c:f>
              <c:numCache>
                <c:formatCode>#,##0_);[Red]\(#,##0\)</c:formatCode>
                <c:ptCount val="22"/>
                <c:pt idx="0">
                  <c:v>-8231</c:v>
                </c:pt>
                <c:pt idx="1">
                  <c:v>4745</c:v>
                </c:pt>
                <c:pt idx="2">
                  <c:v>-10687</c:v>
                </c:pt>
                <c:pt idx="3">
                  <c:v>11565</c:v>
                </c:pt>
                <c:pt idx="4">
                  <c:v>17129</c:v>
                </c:pt>
                <c:pt idx="5">
                  <c:v>372</c:v>
                </c:pt>
                <c:pt idx="6">
                  <c:v>1612</c:v>
                </c:pt>
                <c:pt idx="7">
                  <c:v>-15307</c:v>
                </c:pt>
                <c:pt idx="8">
                  <c:v>-17200</c:v>
                </c:pt>
                <c:pt idx="9">
                  <c:v>-1027</c:v>
                </c:pt>
                <c:pt idx="10">
                  <c:v>-951</c:v>
                </c:pt>
                <c:pt idx="11">
                  <c:v>5479</c:v>
                </c:pt>
                <c:pt idx="12">
                  <c:v>637</c:v>
                </c:pt>
                <c:pt idx="13">
                  <c:v>-1107</c:v>
                </c:pt>
                <c:pt idx="14">
                  <c:v>77</c:v>
                </c:pt>
                <c:pt idx="15">
                  <c:v>2625</c:v>
                </c:pt>
                <c:pt idx="16">
                  <c:v>-41830</c:v>
                </c:pt>
                <c:pt idx="17">
                  <c:v>3746</c:v>
                </c:pt>
                <c:pt idx="18">
                  <c:v>-6609</c:v>
                </c:pt>
                <c:pt idx="19">
                  <c:v>4772</c:v>
                </c:pt>
                <c:pt idx="20">
                  <c:v>-8976</c:v>
                </c:pt>
                <c:pt idx="2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1086592"/>
        <c:axId val="191088896"/>
      </c:barChart>
      <c:catAx>
        <c:axId val="191086592"/>
        <c:scaling>
          <c:orientation val="minMax"/>
        </c:scaling>
        <c:delete val="0"/>
        <c:axPos val="b"/>
        <c:min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兆円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5.7192374350086658E-2"/>
              <c:y val="4.685988130111704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9108889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9108889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91086592"/>
        <c:crosses val="autoZero"/>
        <c:crossBetween val="between"/>
        <c:dispUnits>
          <c:builtInUnit val="tenThousands"/>
        </c:dispUnits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91525994259382"/>
          <c:y val="0.1112376124488397"/>
          <c:w val="0.84468474886774214"/>
          <c:h val="0.119437598103062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b="1"/>
              <a:t>日本株式需給</a:t>
            </a:r>
          </a:p>
        </c:rich>
      </c:tx>
      <c:layout>
        <c:manualLayout>
          <c:xMode val="edge"/>
          <c:yMode val="edge"/>
          <c:x val="0.44656286248447713"/>
          <c:y val="2.92697317848461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442666666666663E-2"/>
          <c:y val="0.11932961738717135"/>
          <c:w val="0.86338666666666664"/>
          <c:h val="0.797478098878801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 (long)'!$U$7</c:f>
              <c:strCache>
                <c:ptCount val="1"/>
                <c:pt idx="0">
                  <c:v>国内銀行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'資料 (long)'!$S$30:$S$45</c:f>
              <c:strCache>
                <c:ptCount val="16"/>
                <c:pt idx="0">
                  <c:v>17年4－6月</c:v>
                </c:pt>
                <c:pt idx="1">
                  <c:v>17年7－9月</c:v>
                </c:pt>
                <c:pt idx="2">
                  <c:v>17年10－12月</c:v>
                </c:pt>
                <c:pt idx="3">
                  <c:v>18年1－3月</c:v>
                </c:pt>
                <c:pt idx="4">
                  <c:v>18年4－6月</c:v>
                </c:pt>
                <c:pt idx="5">
                  <c:v>18年7－9月</c:v>
                </c:pt>
                <c:pt idx="6">
                  <c:v>18年10－12月</c:v>
                </c:pt>
                <c:pt idx="7">
                  <c:v>19年1－3月</c:v>
                </c:pt>
                <c:pt idx="8">
                  <c:v>19年4－6月</c:v>
                </c:pt>
                <c:pt idx="9">
                  <c:v>19年7－9月</c:v>
                </c:pt>
                <c:pt idx="10">
                  <c:v>19年10－12月</c:v>
                </c:pt>
                <c:pt idx="11">
                  <c:v>20年1－3月</c:v>
                </c:pt>
                <c:pt idx="12">
                  <c:v>20年4－6月</c:v>
                </c:pt>
                <c:pt idx="13">
                  <c:v>20年7－9月</c:v>
                </c:pt>
                <c:pt idx="14">
                  <c:v>20年10－12月</c:v>
                </c:pt>
                <c:pt idx="15">
                  <c:v>21年10－12月</c:v>
                </c:pt>
              </c:strCache>
            </c:strRef>
          </c:cat>
          <c:val>
            <c:numRef>
              <c:f>'資料 (long)'!$U$30:$U$45</c:f>
              <c:numCache>
                <c:formatCode>#,##0_);[Red]\(#,##0\)</c:formatCode>
                <c:ptCount val="16"/>
                <c:pt idx="0">
                  <c:v>-1207</c:v>
                </c:pt>
                <c:pt idx="1">
                  <c:v>498</c:v>
                </c:pt>
                <c:pt idx="2">
                  <c:v>4172</c:v>
                </c:pt>
                <c:pt idx="3">
                  <c:v>-2041</c:v>
                </c:pt>
                <c:pt idx="4">
                  <c:v>-1293</c:v>
                </c:pt>
                <c:pt idx="5">
                  <c:v>-7385</c:v>
                </c:pt>
                <c:pt idx="6">
                  <c:v>2268</c:v>
                </c:pt>
                <c:pt idx="7">
                  <c:v>-5532</c:v>
                </c:pt>
                <c:pt idx="8">
                  <c:v>495</c:v>
                </c:pt>
                <c:pt idx="9">
                  <c:v>-1542</c:v>
                </c:pt>
                <c:pt idx="10">
                  <c:v>-161</c:v>
                </c:pt>
                <c:pt idx="11">
                  <c:v>-7526</c:v>
                </c:pt>
                <c:pt idx="12">
                  <c:v>104</c:v>
                </c:pt>
                <c:pt idx="13">
                  <c:v>544</c:v>
                </c:pt>
                <c:pt idx="14">
                  <c:v>3727</c:v>
                </c:pt>
                <c:pt idx="1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'資料 (long)'!$V$7</c:f>
              <c:strCache>
                <c:ptCount val="1"/>
                <c:pt idx="0">
                  <c:v>金融持株会社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'資料 (long)'!$S$30:$S$45</c:f>
              <c:strCache>
                <c:ptCount val="16"/>
                <c:pt idx="0">
                  <c:v>17年4－6月</c:v>
                </c:pt>
                <c:pt idx="1">
                  <c:v>17年7－9月</c:v>
                </c:pt>
                <c:pt idx="2">
                  <c:v>17年10－12月</c:v>
                </c:pt>
                <c:pt idx="3">
                  <c:v>18年1－3月</c:v>
                </c:pt>
                <c:pt idx="4">
                  <c:v>18年4－6月</c:v>
                </c:pt>
                <c:pt idx="5">
                  <c:v>18年7－9月</c:v>
                </c:pt>
                <c:pt idx="6">
                  <c:v>18年10－12月</c:v>
                </c:pt>
                <c:pt idx="7">
                  <c:v>19年1－3月</c:v>
                </c:pt>
                <c:pt idx="8">
                  <c:v>19年4－6月</c:v>
                </c:pt>
                <c:pt idx="9">
                  <c:v>19年7－9月</c:v>
                </c:pt>
                <c:pt idx="10">
                  <c:v>19年10－12月</c:v>
                </c:pt>
                <c:pt idx="11">
                  <c:v>20年1－3月</c:v>
                </c:pt>
                <c:pt idx="12">
                  <c:v>20年4－6月</c:v>
                </c:pt>
                <c:pt idx="13">
                  <c:v>20年7－9月</c:v>
                </c:pt>
                <c:pt idx="14">
                  <c:v>20年10－12月</c:v>
                </c:pt>
                <c:pt idx="15">
                  <c:v>21年10－12月</c:v>
                </c:pt>
              </c:strCache>
            </c:strRef>
          </c:cat>
          <c:val>
            <c:numRef>
              <c:f>'資料 (long)'!$V$30:$V$45</c:f>
              <c:numCache>
                <c:formatCode>#,##0_);[Red]\(#,##0\)</c:formatCode>
                <c:ptCount val="16"/>
                <c:pt idx="0">
                  <c:v>1509</c:v>
                </c:pt>
                <c:pt idx="1">
                  <c:v>2122</c:v>
                </c:pt>
                <c:pt idx="2">
                  <c:v>1265</c:v>
                </c:pt>
                <c:pt idx="3">
                  <c:v>1552</c:v>
                </c:pt>
                <c:pt idx="4">
                  <c:v>-1634</c:v>
                </c:pt>
                <c:pt idx="5">
                  <c:v>2566</c:v>
                </c:pt>
                <c:pt idx="6">
                  <c:v>2233</c:v>
                </c:pt>
                <c:pt idx="7">
                  <c:v>1367</c:v>
                </c:pt>
                <c:pt idx="8">
                  <c:v>-46</c:v>
                </c:pt>
                <c:pt idx="9">
                  <c:v>1242</c:v>
                </c:pt>
                <c:pt idx="10">
                  <c:v>283</c:v>
                </c:pt>
                <c:pt idx="11">
                  <c:v>853</c:v>
                </c:pt>
                <c:pt idx="12">
                  <c:v>2</c:v>
                </c:pt>
                <c:pt idx="13">
                  <c:v>10984</c:v>
                </c:pt>
                <c:pt idx="14">
                  <c:v>822</c:v>
                </c:pt>
                <c:pt idx="1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'資料 (long)'!$W$7</c:f>
              <c:strCache>
                <c:ptCount val="1"/>
                <c:pt idx="0">
                  <c:v>保険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strRef>
              <c:f>'資料 (long)'!$S$30:$S$45</c:f>
              <c:strCache>
                <c:ptCount val="16"/>
                <c:pt idx="0">
                  <c:v>17年4－6月</c:v>
                </c:pt>
                <c:pt idx="1">
                  <c:v>17年7－9月</c:v>
                </c:pt>
                <c:pt idx="2">
                  <c:v>17年10－12月</c:v>
                </c:pt>
                <c:pt idx="3">
                  <c:v>18年1－3月</c:v>
                </c:pt>
                <c:pt idx="4">
                  <c:v>18年4－6月</c:v>
                </c:pt>
                <c:pt idx="5">
                  <c:v>18年7－9月</c:v>
                </c:pt>
                <c:pt idx="6">
                  <c:v>18年10－12月</c:v>
                </c:pt>
                <c:pt idx="7">
                  <c:v>19年1－3月</c:v>
                </c:pt>
                <c:pt idx="8">
                  <c:v>19年4－6月</c:v>
                </c:pt>
                <c:pt idx="9">
                  <c:v>19年7－9月</c:v>
                </c:pt>
                <c:pt idx="10">
                  <c:v>19年10－12月</c:v>
                </c:pt>
                <c:pt idx="11">
                  <c:v>20年1－3月</c:v>
                </c:pt>
                <c:pt idx="12">
                  <c:v>20年4－6月</c:v>
                </c:pt>
                <c:pt idx="13">
                  <c:v>20年7－9月</c:v>
                </c:pt>
                <c:pt idx="14">
                  <c:v>20年10－12月</c:v>
                </c:pt>
                <c:pt idx="15">
                  <c:v>21年10－12月</c:v>
                </c:pt>
              </c:strCache>
            </c:strRef>
          </c:cat>
          <c:val>
            <c:numRef>
              <c:f>'資料 (long)'!$W$30:$W$45</c:f>
              <c:numCache>
                <c:formatCode>#,##0_);[Red]\(#,##0\)</c:formatCode>
                <c:ptCount val="16"/>
                <c:pt idx="0">
                  <c:v>-953</c:v>
                </c:pt>
                <c:pt idx="1">
                  <c:v>-1394</c:v>
                </c:pt>
                <c:pt idx="2">
                  <c:v>-465</c:v>
                </c:pt>
                <c:pt idx="3">
                  <c:v>-39</c:v>
                </c:pt>
                <c:pt idx="4">
                  <c:v>22</c:v>
                </c:pt>
                <c:pt idx="5">
                  <c:v>-1519</c:v>
                </c:pt>
                <c:pt idx="6">
                  <c:v>3619</c:v>
                </c:pt>
                <c:pt idx="7">
                  <c:v>-3463</c:v>
                </c:pt>
                <c:pt idx="8">
                  <c:v>4054</c:v>
                </c:pt>
                <c:pt idx="9">
                  <c:v>-160</c:v>
                </c:pt>
                <c:pt idx="10">
                  <c:v>-166</c:v>
                </c:pt>
                <c:pt idx="11">
                  <c:v>1088</c:v>
                </c:pt>
                <c:pt idx="12">
                  <c:v>515</c:v>
                </c:pt>
                <c:pt idx="13">
                  <c:v>456</c:v>
                </c:pt>
                <c:pt idx="14">
                  <c:v>-1686</c:v>
                </c:pt>
                <c:pt idx="1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'資料 (long)'!$X$7</c:f>
              <c:strCache>
                <c:ptCount val="1"/>
                <c:pt idx="0">
                  <c:v>年金基金</c:v>
                </c:pt>
              </c:strCache>
            </c:strRef>
          </c:tx>
          <c:spPr>
            <a:solidFill>
              <a:srgbClr val="E3DE00"/>
            </a:solidFill>
            <a:ln w="25400">
              <a:noFill/>
            </a:ln>
          </c:spPr>
          <c:invertIfNegative val="0"/>
          <c:cat>
            <c:strRef>
              <c:f>'資料 (long)'!$S$30:$S$45</c:f>
              <c:strCache>
                <c:ptCount val="16"/>
                <c:pt idx="0">
                  <c:v>17年4－6月</c:v>
                </c:pt>
                <c:pt idx="1">
                  <c:v>17年7－9月</c:v>
                </c:pt>
                <c:pt idx="2">
                  <c:v>17年10－12月</c:v>
                </c:pt>
                <c:pt idx="3">
                  <c:v>18年1－3月</c:v>
                </c:pt>
                <c:pt idx="4">
                  <c:v>18年4－6月</c:v>
                </c:pt>
                <c:pt idx="5">
                  <c:v>18年7－9月</c:v>
                </c:pt>
                <c:pt idx="6">
                  <c:v>18年10－12月</c:v>
                </c:pt>
                <c:pt idx="7">
                  <c:v>19年1－3月</c:v>
                </c:pt>
                <c:pt idx="8">
                  <c:v>19年4－6月</c:v>
                </c:pt>
                <c:pt idx="9">
                  <c:v>19年7－9月</c:v>
                </c:pt>
                <c:pt idx="10">
                  <c:v>19年10－12月</c:v>
                </c:pt>
                <c:pt idx="11">
                  <c:v>20年1－3月</c:v>
                </c:pt>
                <c:pt idx="12">
                  <c:v>20年4－6月</c:v>
                </c:pt>
                <c:pt idx="13">
                  <c:v>20年7－9月</c:v>
                </c:pt>
                <c:pt idx="14">
                  <c:v>20年10－12月</c:v>
                </c:pt>
                <c:pt idx="15">
                  <c:v>21年10－12月</c:v>
                </c:pt>
              </c:strCache>
            </c:strRef>
          </c:cat>
          <c:val>
            <c:numRef>
              <c:f>'資料 (long)'!$X$30:$X$45</c:f>
              <c:numCache>
                <c:formatCode>#,##0_);[Red]\(#,##0\)</c:formatCode>
                <c:ptCount val="16"/>
                <c:pt idx="0">
                  <c:v>2392</c:v>
                </c:pt>
                <c:pt idx="1">
                  <c:v>-959</c:v>
                </c:pt>
                <c:pt idx="2">
                  <c:v>1563</c:v>
                </c:pt>
                <c:pt idx="3">
                  <c:v>-2522</c:v>
                </c:pt>
                <c:pt idx="4">
                  <c:v>926</c:v>
                </c:pt>
                <c:pt idx="5">
                  <c:v>405</c:v>
                </c:pt>
                <c:pt idx="6">
                  <c:v>688</c:v>
                </c:pt>
                <c:pt idx="7">
                  <c:v>34</c:v>
                </c:pt>
                <c:pt idx="8">
                  <c:v>-756</c:v>
                </c:pt>
                <c:pt idx="9">
                  <c:v>-478</c:v>
                </c:pt>
                <c:pt idx="10">
                  <c:v>1872</c:v>
                </c:pt>
                <c:pt idx="11">
                  <c:v>-5494</c:v>
                </c:pt>
                <c:pt idx="12">
                  <c:v>5036</c:v>
                </c:pt>
                <c:pt idx="13">
                  <c:v>-539</c:v>
                </c:pt>
                <c:pt idx="14">
                  <c:v>-755</c:v>
                </c:pt>
                <c:pt idx="1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'資料 (long)'!$Y$7</c:f>
              <c:strCache>
                <c:ptCount val="1"/>
                <c:pt idx="0">
                  <c:v>公的年金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cat>
            <c:strRef>
              <c:f>'資料 (long)'!$S$30:$S$45</c:f>
              <c:strCache>
                <c:ptCount val="16"/>
                <c:pt idx="0">
                  <c:v>17年4－6月</c:v>
                </c:pt>
                <c:pt idx="1">
                  <c:v>17年7－9月</c:v>
                </c:pt>
                <c:pt idx="2">
                  <c:v>17年10－12月</c:v>
                </c:pt>
                <c:pt idx="3">
                  <c:v>18年1－3月</c:v>
                </c:pt>
                <c:pt idx="4">
                  <c:v>18年4－6月</c:v>
                </c:pt>
                <c:pt idx="5">
                  <c:v>18年7－9月</c:v>
                </c:pt>
                <c:pt idx="6">
                  <c:v>18年10－12月</c:v>
                </c:pt>
                <c:pt idx="7">
                  <c:v>19年1－3月</c:v>
                </c:pt>
                <c:pt idx="8">
                  <c:v>19年4－6月</c:v>
                </c:pt>
                <c:pt idx="9">
                  <c:v>19年7－9月</c:v>
                </c:pt>
                <c:pt idx="10">
                  <c:v>19年10－12月</c:v>
                </c:pt>
                <c:pt idx="11">
                  <c:v>20年1－3月</c:v>
                </c:pt>
                <c:pt idx="12">
                  <c:v>20年4－6月</c:v>
                </c:pt>
                <c:pt idx="13">
                  <c:v>20年7－9月</c:v>
                </c:pt>
                <c:pt idx="14">
                  <c:v>20年10－12月</c:v>
                </c:pt>
                <c:pt idx="15">
                  <c:v>21年10－12月</c:v>
                </c:pt>
              </c:strCache>
            </c:strRef>
          </c:cat>
          <c:val>
            <c:numRef>
              <c:f>'資料 (long)'!$Y$30:$Y$45</c:f>
              <c:numCache>
                <c:formatCode>#,##0_);[Red]\(#,##0\)</c:formatCode>
                <c:ptCount val="16"/>
                <c:pt idx="0">
                  <c:v>4683</c:v>
                </c:pt>
                <c:pt idx="1">
                  <c:v>-6653</c:v>
                </c:pt>
                <c:pt idx="2">
                  <c:v>3349</c:v>
                </c:pt>
                <c:pt idx="3">
                  <c:v>1995</c:v>
                </c:pt>
                <c:pt idx="4">
                  <c:v>7277</c:v>
                </c:pt>
                <c:pt idx="5">
                  <c:v>-4696</c:v>
                </c:pt>
                <c:pt idx="6">
                  <c:v>12082</c:v>
                </c:pt>
                <c:pt idx="7">
                  <c:v>-6936</c:v>
                </c:pt>
                <c:pt idx="8">
                  <c:v>13384</c:v>
                </c:pt>
                <c:pt idx="9">
                  <c:v>-4244</c:v>
                </c:pt>
                <c:pt idx="10">
                  <c:v>-2527</c:v>
                </c:pt>
                <c:pt idx="11">
                  <c:v>8474</c:v>
                </c:pt>
                <c:pt idx="12">
                  <c:v>6133</c:v>
                </c:pt>
                <c:pt idx="13">
                  <c:v>-6183</c:v>
                </c:pt>
                <c:pt idx="14">
                  <c:v>-12251</c:v>
                </c:pt>
                <c:pt idx="15">
                  <c:v>#N/A</c:v>
                </c:pt>
              </c:numCache>
            </c:numRef>
          </c:val>
        </c:ser>
        <c:ser>
          <c:idx val="5"/>
          <c:order val="5"/>
          <c:tx>
            <c:strRef>
              <c:f>'資料 (long)'!$Z$7</c:f>
              <c:strCache>
                <c:ptCount val="1"/>
                <c:pt idx="0">
                  <c:v>投資信託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'資料 (long)'!$S$30:$S$45</c:f>
              <c:strCache>
                <c:ptCount val="16"/>
                <c:pt idx="0">
                  <c:v>17年4－6月</c:v>
                </c:pt>
                <c:pt idx="1">
                  <c:v>17年7－9月</c:v>
                </c:pt>
                <c:pt idx="2">
                  <c:v>17年10－12月</c:v>
                </c:pt>
                <c:pt idx="3">
                  <c:v>18年1－3月</c:v>
                </c:pt>
                <c:pt idx="4">
                  <c:v>18年4－6月</c:v>
                </c:pt>
                <c:pt idx="5">
                  <c:v>18年7－9月</c:v>
                </c:pt>
                <c:pt idx="6">
                  <c:v>18年10－12月</c:v>
                </c:pt>
                <c:pt idx="7">
                  <c:v>19年1－3月</c:v>
                </c:pt>
                <c:pt idx="8">
                  <c:v>19年4－6月</c:v>
                </c:pt>
                <c:pt idx="9">
                  <c:v>19年7－9月</c:v>
                </c:pt>
                <c:pt idx="10">
                  <c:v>19年10－12月</c:v>
                </c:pt>
                <c:pt idx="11">
                  <c:v>20年1－3月</c:v>
                </c:pt>
                <c:pt idx="12">
                  <c:v>20年4－6月</c:v>
                </c:pt>
                <c:pt idx="13">
                  <c:v>20年7－9月</c:v>
                </c:pt>
                <c:pt idx="14">
                  <c:v>20年10－12月</c:v>
                </c:pt>
                <c:pt idx="15">
                  <c:v>21年10－12月</c:v>
                </c:pt>
              </c:strCache>
            </c:strRef>
          </c:cat>
          <c:val>
            <c:numRef>
              <c:f>'資料 (long)'!$Z$30:$Z$45</c:f>
              <c:numCache>
                <c:formatCode>#,##0_);[Red]\(#,##0\)</c:formatCode>
                <c:ptCount val="16"/>
                <c:pt idx="0">
                  <c:v>-3355</c:v>
                </c:pt>
                <c:pt idx="1">
                  <c:v>21406</c:v>
                </c:pt>
                <c:pt idx="2">
                  <c:v>7527</c:v>
                </c:pt>
                <c:pt idx="3">
                  <c:v>39017</c:v>
                </c:pt>
                <c:pt idx="4">
                  <c:v>7882</c:v>
                </c:pt>
                <c:pt idx="5">
                  <c:v>11210</c:v>
                </c:pt>
                <c:pt idx="6">
                  <c:v>36207</c:v>
                </c:pt>
                <c:pt idx="7">
                  <c:v>12587</c:v>
                </c:pt>
                <c:pt idx="8">
                  <c:v>13677</c:v>
                </c:pt>
                <c:pt idx="9">
                  <c:v>4877</c:v>
                </c:pt>
                <c:pt idx="10">
                  <c:v>-4134</c:v>
                </c:pt>
                <c:pt idx="11">
                  <c:v>18163</c:v>
                </c:pt>
                <c:pt idx="12">
                  <c:v>20367</c:v>
                </c:pt>
                <c:pt idx="13">
                  <c:v>5234</c:v>
                </c:pt>
                <c:pt idx="14">
                  <c:v>2179</c:v>
                </c:pt>
                <c:pt idx="15">
                  <c:v>#N/A</c:v>
                </c:pt>
              </c:numCache>
            </c:numRef>
          </c:val>
        </c:ser>
        <c:ser>
          <c:idx val="6"/>
          <c:order val="6"/>
          <c:tx>
            <c:strRef>
              <c:f>'資料 (long)'!$AD$7</c:f>
              <c:strCache>
                <c:ptCount val="1"/>
                <c:pt idx="0">
                  <c:v>証券会社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</c:spPr>
          <c:invertIfNegative val="0"/>
          <c:cat>
            <c:strRef>
              <c:f>'資料 (long)'!$S$30:$S$45</c:f>
              <c:strCache>
                <c:ptCount val="16"/>
                <c:pt idx="0">
                  <c:v>17年4－6月</c:v>
                </c:pt>
                <c:pt idx="1">
                  <c:v>17年7－9月</c:v>
                </c:pt>
                <c:pt idx="2">
                  <c:v>17年10－12月</c:v>
                </c:pt>
                <c:pt idx="3">
                  <c:v>18年1－3月</c:v>
                </c:pt>
                <c:pt idx="4">
                  <c:v>18年4－6月</c:v>
                </c:pt>
                <c:pt idx="5">
                  <c:v>18年7－9月</c:v>
                </c:pt>
                <c:pt idx="6">
                  <c:v>18年10－12月</c:v>
                </c:pt>
                <c:pt idx="7">
                  <c:v>19年1－3月</c:v>
                </c:pt>
                <c:pt idx="8">
                  <c:v>19年4－6月</c:v>
                </c:pt>
                <c:pt idx="9">
                  <c:v>19年7－9月</c:v>
                </c:pt>
                <c:pt idx="10">
                  <c:v>19年10－12月</c:v>
                </c:pt>
                <c:pt idx="11">
                  <c:v>20年1－3月</c:v>
                </c:pt>
                <c:pt idx="12">
                  <c:v>20年4－6月</c:v>
                </c:pt>
                <c:pt idx="13">
                  <c:v>20年7－9月</c:v>
                </c:pt>
                <c:pt idx="14">
                  <c:v>20年10－12月</c:v>
                </c:pt>
                <c:pt idx="15">
                  <c:v>21年10－12月</c:v>
                </c:pt>
              </c:strCache>
            </c:strRef>
          </c:cat>
          <c:val>
            <c:numRef>
              <c:f>'資料 (long)'!$AD$30:$AD$45</c:f>
              <c:numCache>
                <c:formatCode>#,##0_);[Red]\(#,##0\)</c:formatCode>
                <c:ptCount val="16"/>
                <c:pt idx="0">
                  <c:v>2945</c:v>
                </c:pt>
                <c:pt idx="1">
                  <c:v>-952</c:v>
                </c:pt>
                <c:pt idx="2">
                  <c:v>3258</c:v>
                </c:pt>
                <c:pt idx="3">
                  <c:v>-42658</c:v>
                </c:pt>
                <c:pt idx="4">
                  <c:v>11273</c:v>
                </c:pt>
                <c:pt idx="5">
                  <c:v>2701</c:v>
                </c:pt>
                <c:pt idx="6">
                  <c:v>-40458</c:v>
                </c:pt>
                <c:pt idx="7">
                  <c:v>15928</c:v>
                </c:pt>
                <c:pt idx="8">
                  <c:v>-27891</c:v>
                </c:pt>
                <c:pt idx="9">
                  <c:v>1844</c:v>
                </c:pt>
                <c:pt idx="10">
                  <c:v>2165</c:v>
                </c:pt>
                <c:pt idx="11">
                  <c:v>-20226</c:v>
                </c:pt>
                <c:pt idx="12">
                  <c:v>-7469</c:v>
                </c:pt>
                <c:pt idx="13">
                  <c:v>8556</c:v>
                </c:pt>
                <c:pt idx="14">
                  <c:v>-3217</c:v>
                </c:pt>
                <c:pt idx="15">
                  <c:v>#N/A</c:v>
                </c:pt>
              </c:numCache>
            </c:numRef>
          </c:val>
        </c:ser>
        <c:ser>
          <c:idx val="7"/>
          <c:order val="7"/>
          <c:tx>
            <c:strRef>
              <c:f>'資料 (long)'!$AF$7</c:f>
              <c:strCache>
                <c:ptCount val="1"/>
                <c:pt idx="0">
                  <c:v>事業法人</c:v>
                </c:pt>
              </c:strCache>
            </c:strRef>
          </c:tx>
          <c:spPr>
            <a:pattFill prst="smCheck">
              <a:fgClr>
                <a:srgbClr val="0066FF"/>
              </a:fgClr>
              <a:bgClr>
                <a:schemeClr val="bg1"/>
              </a:bgClr>
            </a:pattFill>
            <a:ln>
              <a:noFill/>
            </a:ln>
          </c:spPr>
          <c:invertIfNegative val="0"/>
          <c:cat>
            <c:strRef>
              <c:f>'資料 (long)'!$S$30:$S$45</c:f>
              <c:strCache>
                <c:ptCount val="16"/>
                <c:pt idx="0">
                  <c:v>17年4－6月</c:v>
                </c:pt>
                <c:pt idx="1">
                  <c:v>17年7－9月</c:v>
                </c:pt>
                <c:pt idx="2">
                  <c:v>17年10－12月</c:v>
                </c:pt>
                <c:pt idx="3">
                  <c:v>18年1－3月</c:v>
                </c:pt>
                <c:pt idx="4">
                  <c:v>18年4－6月</c:v>
                </c:pt>
                <c:pt idx="5">
                  <c:v>18年7－9月</c:v>
                </c:pt>
                <c:pt idx="6">
                  <c:v>18年10－12月</c:v>
                </c:pt>
                <c:pt idx="7">
                  <c:v>19年1－3月</c:v>
                </c:pt>
                <c:pt idx="8">
                  <c:v>19年4－6月</c:v>
                </c:pt>
                <c:pt idx="9">
                  <c:v>19年7－9月</c:v>
                </c:pt>
                <c:pt idx="10">
                  <c:v>19年10－12月</c:v>
                </c:pt>
                <c:pt idx="11">
                  <c:v>20年1－3月</c:v>
                </c:pt>
                <c:pt idx="12">
                  <c:v>20年4－6月</c:v>
                </c:pt>
                <c:pt idx="13">
                  <c:v>20年7－9月</c:v>
                </c:pt>
                <c:pt idx="14">
                  <c:v>20年10－12月</c:v>
                </c:pt>
                <c:pt idx="15">
                  <c:v>21年10－12月</c:v>
                </c:pt>
              </c:strCache>
            </c:strRef>
          </c:cat>
          <c:val>
            <c:numRef>
              <c:f>'資料 (long)'!$AF$30:$AF$45</c:f>
              <c:numCache>
                <c:formatCode>#,##0_);[Red]\(#,##0\)</c:formatCode>
                <c:ptCount val="16"/>
                <c:pt idx="0">
                  <c:v>5550</c:v>
                </c:pt>
                <c:pt idx="1">
                  <c:v>-10254</c:v>
                </c:pt>
                <c:pt idx="2">
                  <c:v>-6509</c:v>
                </c:pt>
                <c:pt idx="3">
                  <c:v>6117</c:v>
                </c:pt>
                <c:pt idx="4">
                  <c:v>5641</c:v>
                </c:pt>
                <c:pt idx="5">
                  <c:v>-371</c:v>
                </c:pt>
                <c:pt idx="6">
                  <c:v>-8902</c:v>
                </c:pt>
                <c:pt idx="7">
                  <c:v>6177</c:v>
                </c:pt>
                <c:pt idx="8">
                  <c:v>4931</c:v>
                </c:pt>
                <c:pt idx="9">
                  <c:v>11182</c:v>
                </c:pt>
                <c:pt idx="10">
                  <c:v>7043</c:v>
                </c:pt>
                <c:pt idx="11">
                  <c:v>9584</c:v>
                </c:pt>
                <c:pt idx="12">
                  <c:v>-1286</c:v>
                </c:pt>
                <c:pt idx="13">
                  <c:v>-24083</c:v>
                </c:pt>
                <c:pt idx="14">
                  <c:v>36100</c:v>
                </c:pt>
                <c:pt idx="15">
                  <c:v>#N/A</c:v>
                </c:pt>
              </c:numCache>
            </c:numRef>
          </c:val>
        </c:ser>
        <c:ser>
          <c:idx val="8"/>
          <c:order val="8"/>
          <c:tx>
            <c:strRef>
              <c:f>'資料 (long)'!$AG$7</c:f>
              <c:strCache>
                <c:ptCount val="1"/>
                <c:pt idx="0">
                  <c:v>家計</c:v>
                </c:pt>
              </c:strCache>
            </c:strRef>
          </c:tx>
          <c:spPr>
            <a:solidFill>
              <a:srgbClr val="FF00FF"/>
            </a:solidFill>
            <a:ln>
              <a:noFill/>
            </a:ln>
          </c:spPr>
          <c:invertIfNegative val="0"/>
          <c:cat>
            <c:strRef>
              <c:f>'資料 (long)'!$S$30:$S$45</c:f>
              <c:strCache>
                <c:ptCount val="16"/>
                <c:pt idx="0">
                  <c:v>17年4－6月</c:v>
                </c:pt>
                <c:pt idx="1">
                  <c:v>17年7－9月</c:v>
                </c:pt>
                <c:pt idx="2">
                  <c:v>17年10－12月</c:v>
                </c:pt>
                <c:pt idx="3">
                  <c:v>18年1－3月</c:v>
                </c:pt>
                <c:pt idx="4">
                  <c:v>18年4－6月</c:v>
                </c:pt>
                <c:pt idx="5">
                  <c:v>18年7－9月</c:v>
                </c:pt>
                <c:pt idx="6">
                  <c:v>18年10－12月</c:v>
                </c:pt>
                <c:pt idx="7">
                  <c:v>19年1－3月</c:v>
                </c:pt>
                <c:pt idx="8">
                  <c:v>19年4－6月</c:v>
                </c:pt>
                <c:pt idx="9">
                  <c:v>19年7－9月</c:v>
                </c:pt>
                <c:pt idx="10">
                  <c:v>19年10－12月</c:v>
                </c:pt>
                <c:pt idx="11">
                  <c:v>20年1－3月</c:v>
                </c:pt>
                <c:pt idx="12">
                  <c:v>20年4－6月</c:v>
                </c:pt>
                <c:pt idx="13">
                  <c:v>20年7－9月</c:v>
                </c:pt>
                <c:pt idx="14">
                  <c:v>20年10－12月</c:v>
                </c:pt>
                <c:pt idx="15">
                  <c:v>21年10－12月</c:v>
                </c:pt>
              </c:strCache>
            </c:strRef>
          </c:cat>
          <c:val>
            <c:numRef>
              <c:f>'資料 (long)'!$AG$30:$AG$45</c:f>
              <c:numCache>
                <c:formatCode>#,##0_);[Red]\(#,##0\)</c:formatCode>
                <c:ptCount val="16"/>
                <c:pt idx="0">
                  <c:v>-19684</c:v>
                </c:pt>
                <c:pt idx="1">
                  <c:v>-3326</c:v>
                </c:pt>
                <c:pt idx="2">
                  <c:v>-25153</c:v>
                </c:pt>
                <c:pt idx="3">
                  <c:v>18357</c:v>
                </c:pt>
                <c:pt idx="4">
                  <c:v>-12653</c:v>
                </c:pt>
                <c:pt idx="5">
                  <c:v>-12784</c:v>
                </c:pt>
                <c:pt idx="6">
                  <c:v>11745</c:v>
                </c:pt>
                <c:pt idx="7">
                  <c:v>-7394</c:v>
                </c:pt>
                <c:pt idx="8">
                  <c:v>-4653</c:v>
                </c:pt>
                <c:pt idx="9">
                  <c:v>-8142</c:v>
                </c:pt>
                <c:pt idx="10">
                  <c:v>-20082</c:v>
                </c:pt>
                <c:pt idx="11">
                  <c:v>16254</c:v>
                </c:pt>
                <c:pt idx="12">
                  <c:v>-1365</c:v>
                </c:pt>
                <c:pt idx="13">
                  <c:v>6603</c:v>
                </c:pt>
                <c:pt idx="14">
                  <c:v>-28795</c:v>
                </c:pt>
                <c:pt idx="15">
                  <c:v>#N/A</c:v>
                </c:pt>
              </c:numCache>
            </c:numRef>
          </c:val>
        </c:ser>
        <c:ser>
          <c:idx val="9"/>
          <c:order val="9"/>
          <c:tx>
            <c:strRef>
              <c:f>'資料 (long)'!$AH$7</c:f>
              <c:strCache>
                <c:ptCount val="1"/>
                <c:pt idx="0">
                  <c:v>海外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cat>
            <c:strRef>
              <c:f>'資料 (long)'!$S$30:$S$45</c:f>
              <c:strCache>
                <c:ptCount val="16"/>
                <c:pt idx="0">
                  <c:v>17年4－6月</c:v>
                </c:pt>
                <c:pt idx="1">
                  <c:v>17年7－9月</c:v>
                </c:pt>
                <c:pt idx="2">
                  <c:v>17年10－12月</c:v>
                </c:pt>
                <c:pt idx="3">
                  <c:v>18年1－3月</c:v>
                </c:pt>
                <c:pt idx="4">
                  <c:v>18年4－6月</c:v>
                </c:pt>
                <c:pt idx="5">
                  <c:v>18年7－9月</c:v>
                </c:pt>
                <c:pt idx="6">
                  <c:v>18年10－12月</c:v>
                </c:pt>
                <c:pt idx="7">
                  <c:v>19年1－3月</c:v>
                </c:pt>
                <c:pt idx="8">
                  <c:v>19年4－6月</c:v>
                </c:pt>
                <c:pt idx="9">
                  <c:v>19年7－9月</c:v>
                </c:pt>
                <c:pt idx="10">
                  <c:v>19年10－12月</c:v>
                </c:pt>
                <c:pt idx="11">
                  <c:v>20年1－3月</c:v>
                </c:pt>
                <c:pt idx="12">
                  <c:v>20年4－6月</c:v>
                </c:pt>
                <c:pt idx="13">
                  <c:v>20年7－9月</c:v>
                </c:pt>
                <c:pt idx="14">
                  <c:v>20年10－12月</c:v>
                </c:pt>
                <c:pt idx="15">
                  <c:v>21年10－12月</c:v>
                </c:pt>
              </c:strCache>
            </c:strRef>
          </c:cat>
          <c:val>
            <c:numRef>
              <c:f>'資料 (long)'!$AH$30:$AH$45</c:f>
              <c:numCache>
                <c:formatCode>#,##0_);[Red]\(#,##0\)</c:formatCode>
                <c:ptCount val="16"/>
                <c:pt idx="0">
                  <c:v>17533</c:v>
                </c:pt>
                <c:pt idx="1">
                  <c:v>-8439</c:v>
                </c:pt>
                <c:pt idx="2">
                  <c:v>21738</c:v>
                </c:pt>
                <c:pt idx="3">
                  <c:v>-25376</c:v>
                </c:pt>
                <c:pt idx="4">
                  <c:v>-10323</c:v>
                </c:pt>
                <c:pt idx="5">
                  <c:v>-668</c:v>
                </c:pt>
                <c:pt idx="6">
                  <c:v>-9361</c:v>
                </c:pt>
                <c:pt idx="7">
                  <c:v>-24238</c:v>
                </c:pt>
                <c:pt idx="8">
                  <c:v>9462</c:v>
                </c:pt>
                <c:pt idx="9">
                  <c:v>-12215</c:v>
                </c:pt>
                <c:pt idx="10">
                  <c:v>23955</c:v>
                </c:pt>
                <c:pt idx="11">
                  <c:v>-25463</c:v>
                </c:pt>
                <c:pt idx="12">
                  <c:v>-17291</c:v>
                </c:pt>
                <c:pt idx="13">
                  <c:v>-11470</c:v>
                </c:pt>
                <c:pt idx="14">
                  <c:v>9521</c:v>
                </c:pt>
                <c:pt idx="15">
                  <c:v>#N/A</c:v>
                </c:pt>
              </c:numCache>
            </c:numRef>
          </c:val>
        </c:ser>
        <c:ser>
          <c:idx val="10"/>
          <c:order val="10"/>
          <c:tx>
            <c:strRef>
              <c:f>'資料 (long)'!$AI$7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narVert">
              <a:fgClr>
                <a:srgbClr val="FF6161"/>
              </a:fgClr>
              <a:bgClr>
                <a:schemeClr val="bg1"/>
              </a:bgClr>
            </a:pattFill>
          </c:spPr>
          <c:invertIfNegative val="0"/>
          <c:cat>
            <c:strRef>
              <c:f>'資料 (long)'!$S$30:$S$45</c:f>
              <c:strCache>
                <c:ptCount val="16"/>
                <c:pt idx="0">
                  <c:v>17年4－6月</c:v>
                </c:pt>
                <c:pt idx="1">
                  <c:v>17年7－9月</c:v>
                </c:pt>
                <c:pt idx="2">
                  <c:v>17年10－12月</c:v>
                </c:pt>
                <c:pt idx="3">
                  <c:v>18年1－3月</c:v>
                </c:pt>
                <c:pt idx="4">
                  <c:v>18年4－6月</c:v>
                </c:pt>
                <c:pt idx="5">
                  <c:v>18年7－9月</c:v>
                </c:pt>
                <c:pt idx="6">
                  <c:v>18年10－12月</c:v>
                </c:pt>
                <c:pt idx="7">
                  <c:v>19年1－3月</c:v>
                </c:pt>
                <c:pt idx="8">
                  <c:v>19年4－6月</c:v>
                </c:pt>
                <c:pt idx="9">
                  <c:v>19年7－9月</c:v>
                </c:pt>
                <c:pt idx="10">
                  <c:v>19年10－12月</c:v>
                </c:pt>
                <c:pt idx="11">
                  <c:v>20年1－3月</c:v>
                </c:pt>
                <c:pt idx="12">
                  <c:v>20年4－6月</c:v>
                </c:pt>
                <c:pt idx="13">
                  <c:v>20年7－9月</c:v>
                </c:pt>
                <c:pt idx="14">
                  <c:v>20年10－12月</c:v>
                </c:pt>
                <c:pt idx="15">
                  <c:v>21年10－12月</c:v>
                </c:pt>
              </c:strCache>
            </c:strRef>
          </c:cat>
          <c:val>
            <c:numRef>
              <c:f>'資料 (long)'!$AI$30:$AI$45</c:f>
              <c:numCache>
                <c:formatCode>#,##0_);[Red]\(#,##0\)</c:formatCode>
                <c:ptCount val="16"/>
                <c:pt idx="0">
                  <c:v>-9413</c:v>
                </c:pt>
                <c:pt idx="1">
                  <c:v>7951</c:v>
                </c:pt>
                <c:pt idx="2">
                  <c:v>-10745</c:v>
                </c:pt>
                <c:pt idx="3">
                  <c:v>5598</c:v>
                </c:pt>
                <c:pt idx="4">
                  <c:v>-7118</c:v>
                </c:pt>
                <c:pt idx="5">
                  <c:v>10541</c:v>
                </c:pt>
                <c:pt idx="6">
                  <c:v>-10121</c:v>
                </c:pt>
                <c:pt idx="7">
                  <c:v>11470</c:v>
                </c:pt>
                <c:pt idx="8">
                  <c:v>-12657</c:v>
                </c:pt>
                <c:pt idx="9">
                  <c:v>7636</c:v>
                </c:pt>
                <c:pt idx="10">
                  <c:v>-8248</c:v>
                </c:pt>
                <c:pt idx="11">
                  <c:v>4293</c:v>
                </c:pt>
                <c:pt idx="12">
                  <c:v>-4746</c:v>
                </c:pt>
                <c:pt idx="13">
                  <c:v>9898</c:v>
                </c:pt>
                <c:pt idx="14">
                  <c:v>-5645</c:v>
                </c:pt>
                <c:pt idx="1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4151168"/>
        <c:axId val="194153088"/>
      </c:barChart>
      <c:catAx>
        <c:axId val="194151168"/>
        <c:scaling>
          <c:orientation val="minMax"/>
        </c:scaling>
        <c:delete val="0"/>
        <c:axPos val="b"/>
        <c:min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兆円</a:t>
                </a:r>
              </a:p>
            </c:rich>
          </c:tx>
          <c:layout>
            <c:manualLayout>
              <c:xMode val="edge"/>
              <c:yMode val="edge"/>
              <c:x val="5.7192374350086658E-2"/>
              <c:y val="4.685988130111704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ea typeface="游ゴシック" panose="020B0400000000000000" pitchFamily="50" charset="-128"/>
              </a:defRPr>
            </a:pPr>
            <a:endParaRPr lang="ja-JP"/>
          </a:p>
        </c:txPr>
        <c:crossAx val="194153088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194153088"/>
        <c:scaling>
          <c:orientation val="minMax"/>
          <c:max val="120000"/>
          <c:min val="-10000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ea typeface="游ゴシック" panose="020B0400000000000000" pitchFamily="50" charset="-128"/>
              </a:defRPr>
            </a:pPr>
            <a:endParaRPr lang="ja-JP"/>
          </a:p>
        </c:txPr>
        <c:crossAx val="194151168"/>
        <c:crosses val="autoZero"/>
        <c:crossBetween val="between"/>
        <c:dispUnits>
          <c:builtInUnit val="tenThousands"/>
        </c:dispUnits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333533333333332"/>
          <c:y val="0.13769583333333332"/>
          <c:w val="0.88666466666666666"/>
          <c:h val="0.149974652777777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aseline="0">
              <a:ea typeface="游ゴシック" panose="020B04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200"/>
              <a:t>部門別上場株式保有残高</a:t>
            </a:r>
          </a:p>
        </c:rich>
      </c:tx>
      <c:layout>
        <c:manualLayout>
          <c:xMode val="edge"/>
          <c:yMode val="edge"/>
          <c:x val="0.3392146666666666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513507040670198"/>
          <c:y val="0.20257826887661143"/>
          <c:w val="0.53258845437616387"/>
          <c:h val="0.79005524861878451"/>
        </c:manualLayout>
      </c:layout>
      <c:doughnutChart>
        <c:varyColors val="1"/>
        <c:ser>
          <c:idx val="0"/>
          <c:order val="0"/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4"/>
            <c:bubble3D val="0"/>
            <c:spPr>
              <a:solidFill>
                <a:srgbClr val="FF6161"/>
              </a:solidFill>
            </c:spPr>
          </c:dPt>
          <c:dPt>
            <c:idx val="6"/>
            <c:bubble3D val="0"/>
            <c:spPr>
              <a:solidFill>
                <a:srgbClr val="53FFA1"/>
              </a:solidFill>
            </c:spPr>
          </c:dPt>
          <c:dPt>
            <c:idx val="7"/>
            <c:bubble3D val="0"/>
            <c:spPr>
              <a:solidFill>
                <a:srgbClr val="00B0F0"/>
              </a:solidFill>
            </c:spPr>
          </c:dPt>
          <c:dLbls>
            <c:dLbl>
              <c:idx val="0"/>
              <c:layout>
                <c:manualLayout>
                  <c:x val="1.2392444444444444E-2"/>
                  <c:y val="-0.203657098765432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386666666666667E-2"/>
                  <c:y val="-0.160710185185185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2333333333333334E-2"/>
                  <c:y val="-7.8395370370370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1288888888888888E-2"/>
                  <c:y val="-3.919753086419753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3.827822222222222E-2"/>
                  <c:y val="3.5959876543209877E-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900" baseline="0">
                        <a:latin typeface="Calibri" panose="020F0502020204030204" pitchFamily="34" charset="0"/>
                        <a:ea typeface="HGPｺﾞｼｯｸM" panose="020B0600000000000000" pitchFamily="50" charset="-128"/>
                      </a:rPr>
                      <a:t>日銀</a:t>
                    </a:r>
                    <a:r>
                      <a:rPr lang="en-US" altLang="en-US" sz="900" baseline="0">
                        <a:latin typeface="Calibri" panose="020F0502020204030204" pitchFamily="34" charset="0"/>
                        <a:ea typeface="HGPｺﾞｼｯｸM" panose="020B0600000000000000" pitchFamily="50" charset="-128"/>
                      </a:rPr>
                      <a:t>ETF</a:t>
                    </a:r>
                    <a:r>
                      <a:rPr lang="ja-JP" altLang="en-US" sz="900" baseline="0">
                        <a:latin typeface="Calibri" panose="020F0502020204030204" pitchFamily="34" charset="0"/>
                        <a:ea typeface="HGPｺﾞｼｯｸM" panose="020B0600000000000000" pitchFamily="50" charset="-128"/>
                      </a:rPr>
                      <a:t>保有
</a:t>
                    </a:r>
                    <a:r>
                      <a:rPr lang="en-US" altLang="ja-JP" sz="900" baseline="0">
                        <a:latin typeface="Calibri" panose="020F0502020204030204" pitchFamily="34" charset="0"/>
                        <a:ea typeface="HGPｺﾞｼｯｸM" panose="020B0600000000000000" pitchFamily="50" charset="-128"/>
                      </a:rPr>
                      <a:t>6%</a:t>
                    </a:r>
                    <a:endParaRPr lang="en-US" altLang="ja-JP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2.7164444444444445E-3"/>
                  <c:y val="3.877469135802469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4.4811111111111111E-3"/>
                  <c:y val="1.04018518518518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1.0391111111111111E-3"/>
                  <c:y val="-1.38037037037036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1.6933333333333335E-2"/>
                  <c:y val="-1.17592592592592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 baseline="0">
                    <a:latin typeface="Calibri" panose="020F0502020204030204" pitchFamily="34" charset="0"/>
                    <a:ea typeface="HGPｺﾞｼｯｸM" panose="020B0600000000000000" pitchFamily="50" charset="-128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'資料(簡易)'!$C$63:$K$63</c:f>
              <c:strCache>
                <c:ptCount val="9"/>
                <c:pt idx="0">
                  <c:v>国内
銀行</c:v>
                </c:pt>
                <c:pt idx="1">
                  <c:v>保険</c:v>
                </c:pt>
                <c:pt idx="2">
                  <c:v>年金基金</c:v>
                </c:pt>
                <c:pt idx="3">
                  <c:v>公的
年金</c:v>
                </c:pt>
                <c:pt idx="4">
                  <c:v>日銀ETF保有残高</c:v>
                </c:pt>
                <c:pt idx="5">
                  <c:v>事業
法人</c:v>
                </c:pt>
                <c:pt idx="6">
                  <c:v>家計</c:v>
                </c:pt>
                <c:pt idx="7">
                  <c:v>海外</c:v>
                </c:pt>
                <c:pt idx="8">
                  <c:v>その他</c:v>
                </c:pt>
              </c:strCache>
            </c:strRef>
          </c:cat>
          <c:val>
            <c:numRef>
              <c:f>'資料(簡易)'!$C$64:$K$64</c:f>
              <c:numCache>
                <c:formatCode>#,##0.0;[Red]\-#,##0.0</c:formatCode>
                <c:ptCount val="9"/>
                <c:pt idx="0">
                  <c:v>21.7043</c:v>
                </c:pt>
                <c:pt idx="1">
                  <c:v>29.978300000000001</c:v>
                </c:pt>
                <c:pt idx="2">
                  <c:v>12.513299999999999</c:v>
                </c:pt>
                <c:pt idx="3">
                  <c:v>59.715600000000002</c:v>
                </c:pt>
                <c:pt idx="4">
                  <c:v>47.085900000000002</c:v>
                </c:pt>
                <c:pt idx="5">
                  <c:v>148.39500000000001</c:v>
                </c:pt>
                <c:pt idx="6">
                  <c:v>113.9494</c:v>
                </c:pt>
                <c:pt idx="7">
                  <c:v>206.54230000000001</c:v>
                </c:pt>
                <c:pt idx="8">
                  <c:v>53.404999999999973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3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114800" y="514350"/>
          <a:ext cx="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658600" y="514350"/>
          <a:ext cx="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1658600" y="514350"/>
          <a:ext cx="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4114800" y="16802100"/>
          <a:ext cx="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343150" y="523875"/>
          <a:ext cx="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658225" y="523875"/>
          <a:ext cx="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8658225" y="523875"/>
          <a:ext cx="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2343150" y="17059275"/>
          <a:ext cx="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409575</xdr:colOff>
      <xdr:row>46</xdr:row>
      <xdr:rowOff>76200</xdr:rowOff>
    </xdr:from>
    <xdr:to>
      <xdr:col>31</xdr:col>
      <xdr:colOff>323175</xdr:colOff>
      <xdr:row>67</xdr:row>
      <xdr:rowOff>9075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428625</xdr:colOff>
      <xdr:row>68</xdr:row>
      <xdr:rowOff>104775</xdr:rowOff>
    </xdr:from>
    <xdr:to>
      <xdr:col>29</xdr:col>
      <xdr:colOff>213750</xdr:colOff>
      <xdr:row>85</xdr:row>
      <xdr:rowOff>51075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0.15945</cdr:x>
      <cdr:y>0.81492</cdr:y>
    </cdr:from>
    <cdr:to>
      <cdr:x>0.84887</cdr:x>
      <cdr:y>0.92075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61030" y="2933700"/>
          <a:ext cx="3722868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注：</a:t>
          </a:r>
          <a:r>
            <a:rPr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(1)</a:t>
          </a:r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各主体の株式購入と発行の差し引き。</a:t>
          </a:r>
          <a:endParaRPr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 xmlns:a="http://schemas.openxmlformats.org/drawingml/2006/main">
          <a:r>
            <a:rPr lang="en-US" altLang="ja-JP" sz="9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   (2)</a:t>
          </a:r>
          <a:r>
            <a:rPr lang="ja-JP" altLang="en-US" sz="9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株式発行は株式の供給になるので売りと同じと考える。</a:t>
          </a:r>
          <a:endParaRPr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0.02946</cdr:x>
      <cdr:y>0.40897</cdr:y>
    </cdr:from>
    <cdr:to>
      <cdr:x>0.05546</cdr:x>
      <cdr:y>0.61478</cdr:y>
    </cdr:to>
    <cdr:sp macro="" textlink="">
      <cdr:nvSpPr>
        <cdr:cNvPr id="3" name="上下矢印 2"/>
        <cdr:cNvSpPr/>
      </cdr:nvSpPr>
      <cdr:spPr bwMode="auto">
        <a:xfrm xmlns:a="http://schemas.openxmlformats.org/drawingml/2006/main">
          <a:off x="161925" y="1476375"/>
          <a:ext cx="142875" cy="742950"/>
        </a:xfrm>
        <a:prstGeom xmlns:a="http://schemas.openxmlformats.org/drawingml/2006/main" prst="upDownArrow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0.01213</cdr:x>
      <cdr:y>0.31135</cdr:y>
    </cdr:from>
    <cdr:to>
      <cdr:x>0.07799</cdr:x>
      <cdr:y>0.81227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65502" y="1120859"/>
          <a:ext cx="355644" cy="1803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買　　　　　　　　　　　            売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0.1102</cdr:x>
      <cdr:y>0.82682</cdr:y>
    </cdr:from>
    <cdr:to>
      <cdr:x>0.91017</cdr:x>
      <cdr:y>0.90944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95884" y="2381250"/>
          <a:ext cx="3599865" cy="237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l">
            <a:lnSpc>
              <a:spcPts val="920"/>
            </a:lnSpc>
          </a:pPr>
          <a:r>
            <a:rPr lang="ja-JP" altLang="en-US" sz="800">
              <a:latin typeface="游ゴシック" panose="020B0400000000000000" pitchFamily="50" charset="-128"/>
              <a:ea typeface="游ゴシック" panose="020B0400000000000000" pitchFamily="50" charset="-128"/>
            </a:rPr>
            <a:t>注：</a:t>
          </a:r>
          <a:r>
            <a:rPr lang="en-US" altLang="ja-JP" sz="800">
              <a:latin typeface="游ゴシック" panose="020B0400000000000000" pitchFamily="50" charset="-128"/>
              <a:ea typeface="游ゴシック" panose="020B0400000000000000" pitchFamily="50" charset="-128"/>
            </a:rPr>
            <a:t>(1)</a:t>
          </a:r>
          <a:r>
            <a:rPr lang="ja-JP" altLang="en-US" sz="800">
              <a:latin typeface="游ゴシック" panose="020B0400000000000000" pitchFamily="50" charset="-128"/>
              <a:ea typeface="游ゴシック" panose="020B0400000000000000" pitchFamily="50" charset="-128"/>
            </a:rPr>
            <a:t>各主体の株式購入と発行の差し引き。</a:t>
          </a:r>
          <a:endParaRPr lang="en-US" altLang="ja-JP" sz="800">
            <a:latin typeface="游ゴシック" panose="020B0400000000000000" pitchFamily="50" charset="-128"/>
            <a:ea typeface="游ゴシック" panose="020B0400000000000000" pitchFamily="50" charset="-128"/>
          </a:endParaRPr>
        </a:p>
        <a:p xmlns:a="http://schemas.openxmlformats.org/drawingml/2006/main">
          <a:pPr algn="l">
            <a:lnSpc>
              <a:spcPts val="920"/>
            </a:lnSpc>
          </a:pPr>
          <a:r>
            <a:rPr lang="en-US" altLang="ja-JP" sz="800" baseline="0">
              <a:latin typeface="游ゴシック" panose="020B0400000000000000" pitchFamily="50" charset="-128"/>
              <a:ea typeface="游ゴシック" panose="020B0400000000000000" pitchFamily="50" charset="-128"/>
            </a:rPr>
            <a:t>    (2)</a:t>
          </a:r>
          <a:r>
            <a:rPr lang="ja-JP" altLang="en-US" sz="800" baseline="0">
              <a:latin typeface="游ゴシック" panose="020B0400000000000000" pitchFamily="50" charset="-128"/>
              <a:ea typeface="游ゴシック" panose="020B0400000000000000" pitchFamily="50" charset="-128"/>
            </a:rPr>
            <a:t>株式発行は株式の供給になるので売りと同じと考える。</a:t>
          </a:r>
          <a:endParaRPr lang="en-US" altLang="ja-JP" sz="800">
            <a:latin typeface="游ゴシック" panose="020B0400000000000000" pitchFamily="50" charset="-128"/>
            <a:ea typeface="游ゴシック" panose="020B0400000000000000" pitchFamily="50" charset="-128"/>
          </a:endParaRPr>
        </a:p>
      </cdr:txBody>
    </cdr:sp>
  </cdr:relSizeAnchor>
  <cdr:relSizeAnchor xmlns:cdr="http://schemas.openxmlformats.org/drawingml/2006/chartDrawing">
    <cdr:from>
      <cdr:x>0.01676</cdr:x>
      <cdr:y>0.40897</cdr:y>
    </cdr:from>
    <cdr:to>
      <cdr:x>0.04276</cdr:x>
      <cdr:y>0.61478</cdr:y>
    </cdr:to>
    <cdr:sp macro="" textlink="">
      <cdr:nvSpPr>
        <cdr:cNvPr id="3" name="上下矢印 2"/>
        <cdr:cNvSpPr/>
      </cdr:nvSpPr>
      <cdr:spPr bwMode="auto">
        <a:xfrm xmlns:a="http://schemas.openxmlformats.org/drawingml/2006/main">
          <a:off x="75420" y="1177834"/>
          <a:ext cx="117000" cy="592732"/>
        </a:xfrm>
        <a:prstGeom xmlns:a="http://schemas.openxmlformats.org/drawingml/2006/main" prst="upDownArrow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0.01213</cdr:x>
      <cdr:y>0.31135</cdr:y>
    </cdr:from>
    <cdr:to>
      <cdr:x>0.07799</cdr:x>
      <cdr:y>0.81227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71510" y="1120859"/>
          <a:ext cx="388264" cy="1803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/>
        <a:lstStyle xmlns:a="http://schemas.openxmlformats.org/drawingml/2006/main"/>
        <a:p xmlns:a="http://schemas.openxmlformats.org/drawingml/2006/main">
          <a:r>
            <a:rPr lang="ja-JP" altLang="en-US" sz="900"/>
            <a:t>買</a:t>
          </a:r>
          <a:r>
            <a:rPr lang="ja-JP" altLang="en-US" sz="1100"/>
            <a:t>　　　　　　　　　　　            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343150" y="352425"/>
          <a:ext cx="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686675" y="352425"/>
          <a:ext cx="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7686675" y="352425"/>
          <a:ext cx="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2343150" y="6781800"/>
          <a:ext cx="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65</xdr:row>
      <xdr:rowOff>28575</xdr:rowOff>
    </xdr:from>
    <xdr:to>
      <xdr:col>11</xdr:col>
      <xdr:colOff>213750</xdr:colOff>
      <xdr:row>84</xdr:row>
      <xdr:rowOff>11025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0.44027</cdr:x>
      <cdr:y>0.50271</cdr:y>
    </cdr:from>
    <cdr:to>
      <cdr:x>0.62442</cdr:x>
      <cdr:y>0.68792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981200" y="1628775"/>
          <a:ext cx="828675" cy="600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合計</a:t>
          </a:r>
          <a:endParaRPr lang="en-US" altLang="ja-JP" sz="90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 xmlns:a="http://schemas.openxmlformats.org/drawingml/2006/main">
          <a:pPr algn="ctr"/>
          <a:r>
            <a:rPr lang="en-US" altLang="ja-JP" sz="9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640.3</a:t>
          </a:r>
          <a:r>
            <a:rPr lang="ja-JP" altLang="en-US" sz="9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兆円</a:t>
          </a:r>
          <a:endParaRPr lang="ja-JP" sz="90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857375" y="352425"/>
          <a:ext cx="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200900" y="352425"/>
          <a:ext cx="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7200900" y="352425"/>
          <a:ext cx="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&#32076;&#21942;&#20225;&#30011;&#37096;/97%20&#20491;&#20154;&#12501;&#12457;&#12523;&#12480;/&#31070;&#35895;%20&#23578;&#24535;/&#31070;&#35895;/&#31070;&#35895;&#12398;&#37096;&#23627;/&#9670;ID/&#26085;&#26412;&#32076;&#28168;&#12539;&#26085;&#26412;&#26666;/&#32102;&#199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3&#32076;&#21942;&#20225;&#30011;&#37096;/97%20&#20491;&#20154;&#12501;&#12457;&#12523;&#12480;/&#31070;&#35895;%20&#23578;&#24535;/&#31070;&#35895;/&#31070;&#35895;&#12398;&#37096;&#23627;/&#9670;ID/&#26085;&#26412;&#32076;&#28168;&#12539;&#26085;&#26412;&#26666;/ChinaReport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10&#20849;&#21516;&#20316;&#26989;&#65396;&#65432;&#65393;\10&#21830;&#21697;&#12539;&#12450;&#12521;&#12452;&#12450;&#12531;&#12473;&#37096;\TakData\Bloomberg\Tak_data\TakIndex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1 (2)"/>
      <sheetName val="Sheet5 (2)"/>
      <sheetName val="Sheet1"/>
      <sheetName val="Graph1 (3)"/>
      <sheetName val="Graph2"/>
      <sheetName val="FEH_00350600_120620094720"/>
      <sheetName val="__APW_ACTIVE_FIELD_RESTORE__"/>
    </sheetNames>
    <sheetDataSet>
      <sheetData sheetId="0" refreshError="1"/>
      <sheetData sheetId="1" refreshError="1"/>
      <sheetData sheetId="2">
        <row r="7"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</row>
        <row r="8"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</row>
        <row r="9"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</row>
        <row r="10"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</row>
        <row r="11"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</row>
        <row r="12"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</row>
        <row r="13"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</row>
        <row r="14"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</row>
        <row r="15"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</row>
        <row r="16"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</row>
        <row r="17"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</row>
        <row r="18"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</row>
        <row r="19">
          <cell r="E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</row>
        <row r="20"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</row>
        <row r="21"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</row>
        <row r="22"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</row>
        <row r="23"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</row>
        <row r="24"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</row>
        <row r="25">
          <cell r="E25" t="e">
            <v>#N/A</v>
          </cell>
          <cell r="F25" t="e">
            <v>#N/A</v>
          </cell>
          <cell r="G25" t="e">
            <v>#N/A</v>
          </cell>
          <cell r="H25" t="e">
            <v>#N/A</v>
          </cell>
        </row>
        <row r="26"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</row>
        <row r="27"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</row>
        <row r="28">
          <cell r="E28" t="e">
            <v>#N/A</v>
          </cell>
          <cell r="F28" t="e">
            <v>#N/A</v>
          </cell>
          <cell r="G28" t="e">
            <v>#N/A</v>
          </cell>
          <cell r="H28" t="e">
            <v>#N/A</v>
          </cell>
        </row>
        <row r="29"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</row>
        <row r="30">
          <cell r="E30" t="e">
            <v>#N/A</v>
          </cell>
          <cell r="F30" t="e">
            <v>#N/A</v>
          </cell>
          <cell r="G30" t="e">
            <v>#N/A</v>
          </cell>
          <cell r="H30" t="e">
            <v>#N/A</v>
          </cell>
        </row>
        <row r="31"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</row>
        <row r="32"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</row>
        <row r="33"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</row>
        <row r="34"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</row>
        <row r="35"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</row>
        <row r="36"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</row>
        <row r="37"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</row>
        <row r="38"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</row>
        <row r="39"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</row>
        <row r="40"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</row>
        <row r="41"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</row>
        <row r="42"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</row>
        <row r="43"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</row>
        <row r="44"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</row>
        <row r="45"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</row>
        <row r="46"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</row>
        <row r="47"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</row>
        <row r="48"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</row>
        <row r="49"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</row>
        <row r="50"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</row>
        <row r="51"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</row>
        <row r="52"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</row>
        <row r="53"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</row>
        <row r="54"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</row>
        <row r="55"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</row>
        <row r="56"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</row>
        <row r="57"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</row>
        <row r="58"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</row>
        <row r="59">
          <cell r="E59" t="e">
            <v>#N/A</v>
          </cell>
          <cell r="F59" t="e">
            <v>#N/A</v>
          </cell>
          <cell r="G59" t="e">
            <v>#N/A</v>
          </cell>
          <cell r="H59" t="e">
            <v>#N/A</v>
          </cell>
        </row>
        <row r="60">
          <cell r="E60" t="e">
            <v>#N/A</v>
          </cell>
          <cell r="F60" t="e">
            <v>#N/A</v>
          </cell>
          <cell r="G60" t="e">
            <v>#N/A</v>
          </cell>
          <cell r="H60" t="e">
            <v>#N/A</v>
          </cell>
        </row>
        <row r="61">
          <cell r="E61" t="e">
            <v>#N/A</v>
          </cell>
          <cell r="F61" t="e">
            <v>#N/A</v>
          </cell>
          <cell r="G61" t="e">
            <v>#N/A</v>
          </cell>
          <cell r="H61" t="e">
            <v>#N/A</v>
          </cell>
        </row>
        <row r="62">
          <cell r="E62" t="e">
            <v>#N/A</v>
          </cell>
          <cell r="F62" t="e">
            <v>#N/A</v>
          </cell>
          <cell r="G62" t="e">
            <v>#N/A</v>
          </cell>
          <cell r="H62" t="e">
            <v>#N/A</v>
          </cell>
        </row>
        <row r="63"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</row>
        <row r="64">
          <cell r="E64" t="e">
            <v>#N/A</v>
          </cell>
          <cell r="F64" t="e">
            <v>#N/A</v>
          </cell>
          <cell r="G64" t="e">
            <v>#N/A</v>
          </cell>
          <cell r="H64" t="e">
            <v>#N/A</v>
          </cell>
        </row>
        <row r="65">
          <cell r="E65" t="e">
            <v>#N/A</v>
          </cell>
          <cell r="F65" t="e">
            <v>#N/A</v>
          </cell>
          <cell r="G65" t="e">
            <v>#N/A</v>
          </cell>
          <cell r="H65" t="e">
            <v>#N/A</v>
          </cell>
        </row>
        <row r="66">
          <cell r="E66" t="e">
            <v>#N/A</v>
          </cell>
          <cell r="F66" t="e">
            <v>#N/A</v>
          </cell>
          <cell r="G66" t="e">
            <v>#N/A</v>
          </cell>
          <cell r="H66" t="e">
            <v>#N/A</v>
          </cell>
        </row>
        <row r="67">
          <cell r="E67" t="e">
            <v>#N/A</v>
          </cell>
          <cell r="F67" t="e">
            <v>#N/A</v>
          </cell>
          <cell r="G67" t="e">
            <v>#N/A</v>
          </cell>
          <cell r="H67" t="e">
            <v>#N/A</v>
          </cell>
        </row>
        <row r="68">
          <cell r="E68" t="e">
            <v>#N/A</v>
          </cell>
          <cell r="F68" t="e">
            <v>#N/A</v>
          </cell>
          <cell r="G68" t="e">
            <v>#N/A</v>
          </cell>
          <cell r="H68" t="e">
            <v>#N/A</v>
          </cell>
        </row>
        <row r="69">
          <cell r="E69" t="e">
            <v>#N/A</v>
          </cell>
          <cell r="F69" t="e">
            <v>#N/A</v>
          </cell>
          <cell r="G69" t="e">
            <v>#N/A</v>
          </cell>
          <cell r="H69" t="e">
            <v>#N/A</v>
          </cell>
        </row>
        <row r="70">
          <cell r="E70" t="e">
            <v>#N/A</v>
          </cell>
          <cell r="F70" t="e">
            <v>#N/A</v>
          </cell>
          <cell r="G70" t="e">
            <v>#N/A</v>
          </cell>
          <cell r="H70" t="e">
            <v>#N/A</v>
          </cell>
        </row>
        <row r="71">
          <cell r="E71" t="e">
            <v>#N/A</v>
          </cell>
          <cell r="F71" t="e">
            <v>#N/A</v>
          </cell>
          <cell r="G71" t="e">
            <v>#N/A</v>
          </cell>
          <cell r="H71" t="e">
            <v>#N/A</v>
          </cell>
        </row>
        <row r="72">
          <cell r="E72" t="e">
            <v>#N/A</v>
          </cell>
          <cell r="F72" t="e">
            <v>#N/A</v>
          </cell>
          <cell r="G72" t="e">
            <v>#N/A</v>
          </cell>
          <cell r="H72" t="e">
            <v>#N/A</v>
          </cell>
        </row>
        <row r="73">
          <cell r="E73" t="e">
            <v>#N/A</v>
          </cell>
          <cell r="F73" t="e">
            <v>#N/A</v>
          </cell>
          <cell r="G73" t="e">
            <v>#N/A</v>
          </cell>
          <cell r="H73" t="e">
            <v>#N/A</v>
          </cell>
        </row>
        <row r="74">
          <cell r="E74" t="e">
            <v>#N/A</v>
          </cell>
          <cell r="F74" t="e">
            <v>#N/A</v>
          </cell>
          <cell r="G74" t="e">
            <v>#N/A</v>
          </cell>
          <cell r="H74" t="e">
            <v>#N/A</v>
          </cell>
        </row>
        <row r="75"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</row>
        <row r="76">
          <cell r="E76" t="e">
            <v>#N/A</v>
          </cell>
          <cell r="F76" t="e">
            <v>#N/A</v>
          </cell>
          <cell r="G76" t="e">
            <v>#N/A</v>
          </cell>
          <cell r="H76" t="e">
            <v>#N/A</v>
          </cell>
        </row>
        <row r="77">
          <cell r="E77" t="e">
            <v>#N/A</v>
          </cell>
          <cell r="F77" t="e">
            <v>#N/A</v>
          </cell>
          <cell r="G77" t="e">
            <v>#N/A</v>
          </cell>
          <cell r="H77" t="e">
            <v>#N/A</v>
          </cell>
        </row>
        <row r="78"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</row>
        <row r="79">
          <cell r="E79" t="e">
            <v>#N/A</v>
          </cell>
          <cell r="F79" t="e">
            <v>#N/A</v>
          </cell>
          <cell r="G79" t="e">
            <v>#N/A</v>
          </cell>
          <cell r="H79" t="e">
            <v>#N/A</v>
          </cell>
        </row>
        <row r="80"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</row>
        <row r="81">
          <cell r="E81" t="e">
            <v>#N/A</v>
          </cell>
          <cell r="F81" t="e">
            <v>#N/A</v>
          </cell>
          <cell r="G81" t="e">
            <v>#N/A</v>
          </cell>
          <cell r="H81" t="e">
            <v>#N/A</v>
          </cell>
        </row>
        <row r="82">
          <cell r="E82" t="e">
            <v>#N/A</v>
          </cell>
          <cell r="F82" t="e">
            <v>#N/A</v>
          </cell>
          <cell r="G82" t="e">
            <v>#N/A</v>
          </cell>
          <cell r="H82" t="e">
            <v>#N/A</v>
          </cell>
        </row>
        <row r="83">
          <cell r="E83" t="e">
            <v>#N/A</v>
          </cell>
          <cell r="F83" t="e">
            <v>#N/A</v>
          </cell>
          <cell r="G83" t="e">
            <v>#N/A</v>
          </cell>
          <cell r="H83" t="e">
            <v>#N/A</v>
          </cell>
        </row>
        <row r="84">
          <cell r="E84" t="e">
            <v>#N/A</v>
          </cell>
          <cell r="F84" t="e">
            <v>#N/A</v>
          </cell>
          <cell r="G84" t="e">
            <v>#N/A</v>
          </cell>
          <cell r="H84" t="e">
            <v>#N/A</v>
          </cell>
        </row>
        <row r="85">
          <cell r="E85" t="e">
            <v>#N/A</v>
          </cell>
          <cell r="F85" t="e">
            <v>#N/A</v>
          </cell>
          <cell r="G85" t="e">
            <v>#N/A</v>
          </cell>
          <cell r="H85" t="e">
            <v>#N/A</v>
          </cell>
        </row>
        <row r="86">
          <cell r="E86" t="e">
            <v>#N/A</v>
          </cell>
          <cell r="F86" t="e">
            <v>#N/A</v>
          </cell>
          <cell r="G86" t="e">
            <v>#N/A</v>
          </cell>
          <cell r="H86" t="e">
            <v>#N/A</v>
          </cell>
        </row>
        <row r="87">
          <cell r="E87" t="e">
            <v>#N/A</v>
          </cell>
          <cell r="F87" t="e">
            <v>#N/A</v>
          </cell>
          <cell r="G87" t="e">
            <v>#N/A</v>
          </cell>
          <cell r="H87" t="e">
            <v>#N/A</v>
          </cell>
        </row>
        <row r="88">
          <cell r="E88" t="e">
            <v>#N/A</v>
          </cell>
          <cell r="F88" t="e">
            <v>#N/A</v>
          </cell>
          <cell r="G88" t="e">
            <v>#N/A</v>
          </cell>
          <cell r="H88" t="e">
            <v>#N/A</v>
          </cell>
        </row>
        <row r="89">
          <cell r="E89" t="e">
            <v>#N/A</v>
          </cell>
          <cell r="F89" t="e">
            <v>#N/A</v>
          </cell>
          <cell r="G89" t="e">
            <v>#N/A</v>
          </cell>
          <cell r="H89" t="e">
            <v>#N/A</v>
          </cell>
        </row>
        <row r="90">
          <cell r="E90" t="e">
            <v>#N/A</v>
          </cell>
          <cell r="F90" t="e">
            <v>#N/A</v>
          </cell>
          <cell r="G90" t="e">
            <v>#N/A</v>
          </cell>
          <cell r="H90" t="e">
            <v>#N/A</v>
          </cell>
        </row>
        <row r="91">
          <cell r="E91" t="e">
            <v>#N/A</v>
          </cell>
          <cell r="F91" t="e">
            <v>#N/A</v>
          </cell>
          <cell r="G91" t="e">
            <v>#N/A</v>
          </cell>
          <cell r="H91" t="e">
            <v>#N/A</v>
          </cell>
        </row>
        <row r="92">
          <cell r="E92" t="e">
            <v>#N/A</v>
          </cell>
          <cell r="F92" t="e">
            <v>#N/A</v>
          </cell>
          <cell r="G92" t="e">
            <v>#N/A</v>
          </cell>
          <cell r="H92" t="e">
            <v>#N/A</v>
          </cell>
        </row>
        <row r="93">
          <cell r="E93" t="e">
            <v>#N/A</v>
          </cell>
          <cell r="F93" t="e">
            <v>#N/A</v>
          </cell>
          <cell r="G93" t="e">
            <v>#N/A</v>
          </cell>
          <cell r="H93" t="e">
            <v>#N/A</v>
          </cell>
        </row>
        <row r="94"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</row>
        <row r="95">
          <cell r="E95" t="e">
            <v>#N/A</v>
          </cell>
          <cell r="F95" t="e">
            <v>#N/A</v>
          </cell>
          <cell r="G95" t="e">
            <v>#N/A</v>
          </cell>
          <cell r="H95" t="e">
            <v>#N/A</v>
          </cell>
        </row>
        <row r="96">
          <cell r="E96" t="e">
            <v>#N/A</v>
          </cell>
          <cell r="F96" t="e">
            <v>#N/A</v>
          </cell>
          <cell r="G96" t="e">
            <v>#N/A</v>
          </cell>
          <cell r="H96" t="e">
            <v>#N/A</v>
          </cell>
        </row>
        <row r="97">
          <cell r="E97" t="e">
            <v>#N/A</v>
          </cell>
          <cell r="F97" t="e">
            <v>#N/A</v>
          </cell>
          <cell r="G97" t="e">
            <v>#N/A</v>
          </cell>
          <cell r="H97" t="e">
            <v>#N/A</v>
          </cell>
        </row>
        <row r="98">
          <cell r="E98" t="e">
            <v>#N/A</v>
          </cell>
          <cell r="F98" t="e">
            <v>#N/A</v>
          </cell>
          <cell r="G98" t="e">
            <v>#N/A</v>
          </cell>
          <cell r="H98" t="e">
            <v>#N/A</v>
          </cell>
        </row>
        <row r="99">
          <cell r="E99" t="e">
            <v>#N/A</v>
          </cell>
          <cell r="F99" t="e">
            <v>#N/A</v>
          </cell>
          <cell r="G99" t="e">
            <v>#N/A</v>
          </cell>
          <cell r="H99" t="e">
            <v>#N/A</v>
          </cell>
        </row>
        <row r="100">
          <cell r="E100" t="e">
            <v>#N/A</v>
          </cell>
          <cell r="F100" t="e">
            <v>#N/A</v>
          </cell>
          <cell r="G100" t="e">
            <v>#N/A</v>
          </cell>
          <cell r="H100" t="e">
            <v>#N/A</v>
          </cell>
        </row>
        <row r="101">
          <cell r="E101" t="e">
            <v>#N/A</v>
          </cell>
          <cell r="F101" t="e">
            <v>#N/A</v>
          </cell>
          <cell r="G101" t="e">
            <v>#N/A</v>
          </cell>
          <cell r="H101" t="e">
            <v>#N/A</v>
          </cell>
        </row>
        <row r="102">
          <cell r="E102" t="e">
            <v>#N/A</v>
          </cell>
          <cell r="F102" t="e">
            <v>#N/A</v>
          </cell>
          <cell r="G102" t="e">
            <v>#N/A</v>
          </cell>
          <cell r="H102" t="e">
            <v>#N/A</v>
          </cell>
        </row>
        <row r="103">
          <cell r="E103" t="e">
            <v>#N/A</v>
          </cell>
          <cell r="F103" t="e">
            <v>#N/A</v>
          </cell>
          <cell r="G103" t="e">
            <v>#N/A</v>
          </cell>
          <cell r="H103" t="e">
            <v>#N/A</v>
          </cell>
        </row>
        <row r="104">
          <cell r="E104" t="e">
            <v>#N/A</v>
          </cell>
          <cell r="F104" t="e">
            <v>#N/A</v>
          </cell>
          <cell r="G104" t="e">
            <v>#N/A</v>
          </cell>
          <cell r="H104" t="e">
            <v>#N/A</v>
          </cell>
        </row>
        <row r="105">
          <cell r="E105" t="e">
            <v>#N/A</v>
          </cell>
          <cell r="F105" t="e">
            <v>#N/A</v>
          </cell>
          <cell r="G105" t="e">
            <v>#N/A</v>
          </cell>
          <cell r="H105" t="e">
            <v>#N/A</v>
          </cell>
        </row>
        <row r="106">
          <cell r="E106" t="e">
            <v>#N/A</v>
          </cell>
          <cell r="F106" t="e">
            <v>#N/A</v>
          </cell>
          <cell r="G106" t="e">
            <v>#N/A</v>
          </cell>
          <cell r="H106" t="e">
            <v>#N/A</v>
          </cell>
        </row>
        <row r="107"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</row>
        <row r="108">
          <cell r="E108" t="e">
            <v>#N/A</v>
          </cell>
          <cell r="F108" t="e">
            <v>#N/A</v>
          </cell>
          <cell r="G108" t="e">
            <v>#N/A</v>
          </cell>
          <cell r="H108" t="e">
            <v>#N/A</v>
          </cell>
        </row>
        <row r="109">
          <cell r="E109" t="e">
            <v>#N/A</v>
          </cell>
          <cell r="F109" t="e">
            <v>#N/A</v>
          </cell>
          <cell r="G109" t="e">
            <v>#N/A</v>
          </cell>
          <cell r="H109" t="e">
            <v>#N/A</v>
          </cell>
        </row>
        <row r="110"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</row>
        <row r="111"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</row>
        <row r="112"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</row>
        <row r="113">
          <cell r="E113" t="e">
            <v>#N/A</v>
          </cell>
          <cell r="F113" t="e">
            <v>#N/A</v>
          </cell>
          <cell r="G113" t="e">
            <v>#N/A</v>
          </cell>
          <cell r="H113" t="e">
            <v>#N/A</v>
          </cell>
        </row>
        <row r="114">
          <cell r="E114" t="e">
            <v>#N/A</v>
          </cell>
          <cell r="F114" t="e">
            <v>#N/A</v>
          </cell>
          <cell r="G114" t="e">
            <v>#N/A</v>
          </cell>
          <cell r="H114" t="e">
            <v>#N/A</v>
          </cell>
        </row>
        <row r="115">
          <cell r="E115" t="e">
            <v>#N/A</v>
          </cell>
          <cell r="F115" t="e">
            <v>#N/A</v>
          </cell>
          <cell r="G115" t="e">
            <v>#N/A</v>
          </cell>
          <cell r="H115" t="e">
            <v>#N/A</v>
          </cell>
        </row>
        <row r="116">
          <cell r="E116" t="e">
            <v>#N/A</v>
          </cell>
          <cell r="F116" t="e">
            <v>#N/A</v>
          </cell>
          <cell r="G116" t="e">
            <v>#N/A</v>
          </cell>
          <cell r="H116" t="e">
            <v>#N/A</v>
          </cell>
        </row>
        <row r="117">
          <cell r="E117" t="e">
            <v>#N/A</v>
          </cell>
          <cell r="F117" t="e">
            <v>#N/A</v>
          </cell>
          <cell r="G117" t="e">
            <v>#N/A</v>
          </cell>
          <cell r="H117" t="e">
            <v>#N/A</v>
          </cell>
        </row>
        <row r="118">
          <cell r="E118" t="e">
            <v>#N/A</v>
          </cell>
          <cell r="F118" t="e">
            <v>#N/A</v>
          </cell>
          <cell r="G118" t="e">
            <v>#N/A</v>
          </cell>
          <cell r="H118" t="e">
            <v>#N/A</v>
          </cell>
        </row>
        <row r="119">
          <cell r="E119" t="e">
            <v>#N/A</v>
          </cell>
          <cell r="F119" t="e">
            <v>#N/A</v>
          </cell>
          <cell r="G119" t="e">
            <v>#N/A</v>
          </cell>
          <cell r="H119" t="e">
            <v>#N/A</v>
          </cell>
        </row>
        <row r="120">
          <cell r="E120" t="e">
            <v>#N/A</v>
          </cell>
          <cell r="F120" t="e">
            <v>#N/A</v>
          </cell>
          <cell r="G120" t="e">
            <v>#N/A</v>
          </cell>
          <cell r="H120" t="e">
            <v>#N/A</v>
          </cell>
        </row>
        <row r="121">
          <cell r="E121" t="e">
            <v>#N/A</v>
          </cell>
          <cell r="F121" t="e">
            <v>#N/A</v>
          </cell>
          <cell r="G121" t="e">
            <v>#N/A</v>
          </cell>
          <cell r="H121" t="e">
            <v>#N/A</v>
          </cell>
        </row>
        <row r="122">
          <cell r="E122" t="e">
            <v>#N/A</v>
          </cell>
          <cell r="F122" t="e">
            <v>#N/A</v>
          </cell>
          <cell r="G122" t="e">
            <v>#N/A</v>
          </cell>
          <cell r="H122" t="e">
            <v>#N/A</v>
          </cell>
        </row>
        <row r="123">
          <cell r="E123" t="e">
            <v>#N/A</v>
          </cell>
          <cell r="F123" t="e">
            <v>#N/A</v>
          </cell>
          <cell r="G123" t="e">
            <v>#N/A</v>
          </cell>
          <cell r="H123" t="e">
            <v>#N/A</v>
          </cell>
        </row>
        <row r="124">
          <cell r="E124" t="e">
            <v>#N/A</v>
          </cell>
          <cell r="F124" t="e">
            <v>#N/A</v>
          </cell>
          <cell r="G124" t="e">
            <v>#N/A</v>
          </cell>
          <cell r="H124" t="e">
            <v>#N/A</v>
          </cell>
        </row>
        <row r="125"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</row>
        <row r="126">
          <cell r="E126" t="e">
            <v>#N/A</v>
          </cell>
          <cell r="F126" t="e">
            <v>#N/A</v>
          </cell>
          <cell r="G126" t="e">
            <v>#N/A</v>
          </cell>
          <cell r="H126" t="e">
            <v>#N/A</v>
          </cell>
        </row>
        <row r="127">
          <cell r="E127" t="e">
            <v>#N/A</v>
          </cell>
          <cell r="F127" t="e">
            <v>#N/A</v>
          </cell>
          <cell r="G127" t="e">
            <v>#N/A</v>
          </cell>
          <cell r="H127" t="e">
            <v>#N/A</v>
          </cell>
        </row>
        <row r="128">
          <cell r="E128" t="e">
            <v>#N/A</v>
          </cell>
          <cell r="F128" t="e">
            <v>#N/A</v>
          </cell>
          <cell r="G128" t="e">
            <v>#N/A</v>
          </cell>
          <cell r="H128" t="e">
            <v>#N/A</v>
          </cell>
        </row>
        <row r="129">
          <cell r="E129" t="e">
            <v>#N/A</v>
          </cell>
          <cell r="F129" t="e">
            <v>#N/A</v>
          </cell>
          <cell r="G129" t="e">
            <v>#N/A</v>
          </cell>
          <cell r="H129" t="e">
            <v>#N/A</v>
          </cell>
        </row>
        <row r="130">
          <cell r="E130" t="e">
            <v>#N/A</v>
          </cell>
          <cell r="F130" t="e">
            <v>#N/A</v>
          </cell>
          <cell r="G130" t="e">
            <v>#N/A</v>
          </cell>
          <cell r="H130" t="e">
            <v>#N/A</v>
          </cell>
        </row>
        <row r="131">
          <cell r="E131" t="e">
            <v>#N/A</v>
          </cell>
          <cell r="F131" t="e">
            <v>#N/A</v>
          </cell>
          <cell r="G131" t="e">
            <v>#N/A</v>
          </cell>
          <cell r="H131" t="e">
            <v>#N/A</v>
          </cell>
        </row>
        <row r="132">
          <cell r="E132" t="e">
            <v>#N/A</v>
          </cell>
          <cell r="F132" t="e">
            <v>#N/A</v>
          </cell>
          <cell r="G132" t="e">
            <v>#N/A</v>
          </cell>
          <cell r="H132" t="e">
            <v>#N/A</v>
          </cell>
        </row>
        <row r="133">
          <cell r="E133" t="e">
            <v>#N/A</v>
          </cell>
          <cell r="F133" t="e">
            <v>#N/A</v>
          </cell>
          <cell r="G133" t="e">
            <v>#N/A</v>
          </cell>
          <cell r="H133" t="e">
            <v>#N/A</v>
          </cell>
        </row>
        <row r="134">
          <cell r="E134" t="e">
            <v>#N/A</v>
          </cell>
          <cell r="F134" t="e">
            <v>#N/A</v>
          </cell>
          <cell r="G134" t="e">
            <v>#N/A</v>
          </cell>
          <cell r="H134" t="e">
            <v>#N/A</v>
          </cell>
        </row>
        <row r="135"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</row>
        <row r="136">
          <cell r="E136" t="e">
            <v>#N/A</v>
          </cell>
          <cell r="F136" t="e">
            <v>#N/A</v>
          </cell>
          <cell r="G136" t="e">
            <v>#N/A</v>
          </cell>
          <cell r="H136" t="e">
            <v>#N/A</v>
          </cell>
        </row>
        <row r="137">
          <cell r="E137" t="e">
            <v>#N/A</v>
          </cell>
          <cell r="F137" t="e">
            <v>#N/A</v>
          </cell>
          <cell r="G137" t="e">
            <v>#N/A</v>
          </cell>
          <cell r="H137" t="e">
            <v>#N/A</v>
          </cell>
        </row>
        <row r="138">
          <cell r="E138" t="e">
            <v>#N/A</v>
          </cell>
          <cell r="F138" t="e">
            <v>#N/A</v>
          </cell>
          <cell r="G138" t="e">
            <v>#N/A</v>
          </cell>
          <cell r="H138" t="e">
            <v>#N/A</v>
          </cell>
        </row>
        <row r="139">
          <cell r="E139" t="e">
            <v>#N/A</v>
          </cell>
          <cell r="F139" t="e">
            <v>#N/A</v>
          </cell>
          <cell r="G139" t="e">
            <v>#N/A</v>
          </cell>
          <cell r="H139" t="e">
            <v>#N/A</v>
          </cell>
        </row>
        <row r="140">
          <cell r="E140" t="e">
            <v>#N/A</v>
          </cell>
          <cell r="F140" t="e">
            <v>#N/A</v>
          </cell>
          <cell r="G140" t="e">
            <v>#N/A</v>
          </cell>
          <cell r="H140" t="e">
            <v>#N/A</v>
          </cell>
        </row>
        <row r="141">
          <cell r="E141" t="e">
            <v>#N/A</v>
          </cell>
          <cell r="F141" t="e">
            <v>#N/A</v>
          </cell>
          <cell r="G141" t="e">
            <v>#N/A</v>
          </cell>
          <cell r="H141" t="e">
            <v>#N/A</v>
          </cell>
        </row>
        <row r="142">
          <cell r="E142" t="e">
            <v>#N/A</v>
          </cell>
          <cell r="F142" t="e">
            <v>#N/A</v>
          </cell>
          <cell r="G142" t="e">
            <v>#N/A</v>
          </cell>
          <cell r="H142" t="e">
            <v>#N/A</v>
          </cell>
        </row>
        <row r="143">
          <cell r="E143" t="e">
            <v>#N/A</v>
          </cell>
          <cell r="F143" t="e">
            <v>#N/A</v>
          </cell>
          <cell r="G143" t="e">
            <v>#N/A</v>
          </cell>
          <cell r="H143" t="e">
            <v>#N/A</v>
          </cell>
        </row>
        <row r="144"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</row>
        <row r="145">
          <cell r="E145" t="e">
            <v>#N/A</v>
          </cell>
          <cell r="F145" t="e">
            <v>#N/A</v>
          </cell>
          <cell r="G145" t="e">
            <v>#N/A</v>
          </cell>
          <cell r="H145" t="e">
            <v>#N/A</v>
          </cell>
        </row>
        <row r="146">
          <cell r="E146" t="e">
            <v>#N/A</v>
          </cell>
          <cell r="F146" t="e">
            <v>#N/A</v>
          </cell>
          <cell r="G146" t="e">
            <v>#N/A</v>
          </cell>
          <cell r="H146" t="e">
            <v>#N/A</v>
          </cell>
        </row>
        <row r="147">
          <cell r="E147" t="e">
            <v>#N/A</v>
          </cell>
          <cell r="F147" t="e">
            <v>#N/A</v>
          </cell>
          <cell r="G147" t="e">
            <v>#N/A</v>
          </cell>
          <cell r="H147" t="e">
            <v>#N/A</v>
          </cell>
        </row>
        <row r="148">
          <cell r="E148" t="e">
            <v>#N/A</v>
          </cell>
          <cell r="F148" t="e">
            <v>#N/A</v>
          </cell>
          <cell r="G148" t="e">
            <v>#N/A</v>
          </cell>
          <cell r="H148" t="e">
            <v>#N/A</v>
          </cell>
        </row>
        <row r="149">
          <cell r="E149" t="e">
            <v>#N/A</v>
          </cell>
          <cell r="F149" t="e">
            <v>#N/A</v>
          </cell>
          <cell r="G149" t="e">
            <v>#N/A</v>
          </cell>
          <cell r="H149" t="e">
            <v>#N/A</v>
          </cell>
        </row>
        <row r="150"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</row>
        <row r="151">
          <cell r="E151" t="e">
            <v>#N/A</v>
          </cell>
          <cell r="F151" t="e">
            <v>#N/A</v>
          </cell>
          <cell r="G151" t="e">
            <v>#N/A</v>
          </cell>
          <cell r="H151" t="e">
            <v>#N/A</v>
          </cell>
        </row>
        <row r="152">
          <cell r="E152" t="e">
            <v>#N/A</v>
          </cell>
          <cell r="F152" t="e">
            <v>#N/A</v>
          </cell>
          <cell r="G152" t="e">
            <v>#N/A</v>
          </cell>
          <cell r="H152" t="e">
            <v>#N/A</v>
          </cell>
        </row>
        <row r="153">
          <cell r="E153" t="e">
            <v>#N/A</v>
          </cell>
          <cell r="F153" t="e">
            <v>#N/A</v>
          </cell>
          <cell r="G153" t="e">
            <v>#N/A</v>
          </cell>
          <cell r="H153" t="e">
            <v>#N/A</v>
          </cell>
        </row>
        <row r="154">
          <cell r="E154" t="e">
            <v>#N/A</v>
          </cell>
          <cell r="F154" t="e">
            <v>#N/A</v>
          </cell>
          <cell r="G154" t="e">
            <v>#N/A</v>
          </cell>
          <cell r="H154" t="e">
            <v>#N/A</v>
          </cell>
        </row>
        <row r="155">
          <cell r="E155" t="e">
            <v>#N/A</v>
          </cell>
          <cell r="F155" t="e">
            <v>#N/A</v>
          </cell>
          <cell r="G155" t="e">
            <v>#N/A</v>
          </cell>
          <cell r="H155" t="e">
            <v>#N/A</v>
          </cell>
        </row>
        <row r="156">
          <cell r="E156" t="e">
            <v>#N/A</v>
          </cell>
          <cell r="F156" t="e">
            <v>#N/A</v>
          </cell>
          <cell r="G156" t="e">
            <v>#N/A</v>
          </cell>
          <cell r="H156" t="e">
            <v>#N/A</v>
          </cell>
        </row>
        <row r="157">
          <cell r="E157" t="e">
            <v>#N/A</v>
          </cell>
          <cell r="F157" t="e">
            <v>#N/A</v>
          </cell>
          <cell r="G157" t="e">
            <v>#N/A</v>
          </cell>
          <cell r="H157" t="e">
            <v>#N/A</v>
          </cell>
        </row>
        <row r="158">
          <cell r="E158" t="e">
            <v>#N/A</v>
          </cell>
          <cell r="F158" t="e">
            <v>#N/A</v>
          </cell>
          <cell r="G158" t="e">
            <v>#N/A</v>
          </cell>
          <cell r="H158" t="e">
            <v>#N/A</v>
          </cell>
        </row>
        <row r="159">
          <cell r="E159" t="e">
            <v>#N/A</v>
          </cell>
          <cell r="F159" t="e">
            <v>#N/A</v>
          </cell>
          <cell r="G159" t="e">
            <v>#N/A</v>
          </cell>
          <cell r="H159" t="e">
            <v>#N/A</v>
          </cell>
        </row>
        <row r="160">
          <cell r="E160" t="e">
            <v>#N/A</v>
          </cell>
          <cell r="F160" t="e">
            <v>#N/A</v>
          </cell>
          <cell r="G160" t="e">
            <v>#N/A</v>
          </cell>
          <cell r="H160" t="e">
            <v>#N/A</v>
          </cell>
        </row>
        <row r="161">
          <cell r="E161" t="e">
            <v>#N/A</v>
          </cell>
          <cell r="F161" t="e">
            <v>#N/A</v>
          </cell>
          <cell r="G161" t="e">
            <v>#N/A</v>
          </cell>
          <cell r="H161" t="e">
            <v>#N/A</v>
          </cell>
        </row>
        <row r="162">
          <cell r="E162" t="e">
            <v>#N/A</v>
          </cell>
          <cell r="F162" t="e">
            <v>#N/A</v>
          </cell>
          <cell r="G162" t="e">
            <v>#N/A</v>
          </cell>
          <cell r="H162" t="e">
            <v>#N/A</v>
          </cell>
        </row>
        <row r="163">
          <cell r="E163" t="e">
            <v>#N/A</v>
          </cell>
          <cell r="F163" t="e">
            <v>#N/A</v>
          </cell>
          <cell r="G163" t="e">
            <v>#N/A</v>
          </cell>
          <cell r="H163" t="e">
            <v>#N/A</v>
          </cell>
        </row>
        <row r="164">
          <cell r="E164" t="e">
            <v>#N/A</v>
          </cell>
          <cell r="F164" t="e">
            <v>#N/A</v>
          </cell>
          <cell r="G164" t="e">
            <v>#N/A</v>
          </cell>
          <cell r="H164" t="e">
            <v>#N/A</v>
          </cell>
        </row>
        <row r="165">
          <cell r="E165" t="e">
            <v>#N/A</v>
          </cell>
          <cell r="F165" t="e">
            <v>#N/A</v>
          </cell>
          <cell r="G165" t="e">
            <v>#N/A</v>
          </cell>
          <cell r="H165" t="e">
            <v>#N/A</v>
          </cell>
        </row>
        <row r="166">
          <cell r="E166" t="e">
            <v>#N/A</v>
          </cell>
          <cell r="F166" t="e">
            <v>#N/A</v>
          </cell>
          <cell r="G166" t="e">
            <v>#N/A</v>
          </cell>
          <cell r="H166" t="e">
            <v>#N/A</v>
          </cell>
        </row>
        <row r="167">
          <cell r="E167" t="e">
            <v>#N/A</v>
          </cell>
          <cell r="F167" t="e">
            <v>#N/A</v>
          </cell>
          <cell r="G167" t="e">
            <v>#N/A</v>
          </cell>
          <cell r="H167" t="e">
            <v>#N/A</v>
          </cell>
        </row>
        <row r="168">
          <cell r="E168" t="e">
            <v>#N/A</v>
          </cell>
          <cell r="F168" t="e">
            <v>#N/A</v>
          </cell>
          <cell r="G168" t="e">
            <v>#N/A</v>
          </cell>
          <cell r="H168" t="e">
            <v>#N/A</v>
          </cell>
        </row>
        <row r="169">
          <cell r="E169" t="e">
            <v>#N/A</v>
          </cell>
          <cell r="F169" t="e">
            <v>#N/A</v>
          </cell>
          <cell r="G169" t="e">
            <v>#N/A</v>
          </cell>
          <cell r="H169" t="e">
            <v>#N/A</v>
          </cell>
        </row>
        <row r="170">
          <cell r="E170" t="e">
            <v>#N/A</v>
          </cell>
          <cell r="F170" t="e">
            <v>#N/A</v>
          </cell>
          <cell r="G170" t="e">
            <v>#N/A</v>
          </cell>
          <cell r="H170" t="e">
            <v>#N/A</v>
          </cell>
        </row>
        <row r="171">
          <cell r="E171" t="e">
            <v>#N/A</v>
          </cell>
          <cell r="F171" t="e">
            <v>#N/A</v>
          </cell>
          <cell r="G171" t="e">
            <v>#N/A</v>
          </cell>
          <cell r="H171" t="e">
            <v>#N/A</v>
          </cell>
        </row>
        <row r="172">
          <cell r="E172" t="e">
            <v>#N/A</v>
          </cell>
          <cell r="F172" t="e">
            <v>#N/A</v>
          </cell>
          <cell r="G172" t="e">
            <v>#N/A</v>
          </cell>
          <cell r="H172" t="e">
            <v>#N/A</v>
          </cell>
        </row>
        <row r="173">
          <cell r="E173" t="e">
            <v>#N/A</v>
          </cell>
          <cell r="F173" t="e">
            <v>#N/A</v>
          </cell>
          <cell r="G173" t="e">
            <v>#N/A</v>
          </cell>
          <cell r="H173" t="e">
            <v>#N/A</v>
          </cell>
        </row>
        <row r="174">
          <cell r="E174" t="e">
            <v>#N/A</v>
          </cell>
          <cell r="F174" t="e">
            <v>#N/A</v>
          </cell>
          <cell r="G174" t="e">
            <v>#N/A</v>
          </cell>
          <cell r="H174" t="e">
            <v>#N/A</v>
          </cell>
        </row>
        <row r="175">
          <cell r="E175" t="e">
            <v>#N/A</v>
          </cell>
          <cell r="F175" t="e">
            <v>#N/A</v>
          </cell>
          <cell r="G175" t="e">
            <v>#N/A</v>
          </cell>
          <cell r="H175" t="e">
            <v>#N/A</v>
          </cell>
        </row>
        <row r="176">
          <cell r="E176" t="e">
            <v>#N/A</v>
          </cell>
          <cell r="F176" t="e">
            <v>#N/A</v>
          </cell>
          <cell r="G176" t="e">
            <v>#N/A</v>
          </cell>
          <cell r="H176" t="e">
            <v>#N/A</v>
          </cell>
        </row>
        <row r="177">
          <cell r="E177" t="e">
            <v>#N/A</v>
          </cell>
          <cell r="F177" t="e">
            <v>#N/A</v>
          </cell>
          <cell r="G177" t="e">
            <v>#N/A</v>
          </cell>
          <cell r="H177" t="e">
            <v>#N/A</v>
          </cell>
        </row>
        <row r="178">
          <cell r="E178" t="e">
            <v>#N/A</v>
          </cell>
          <cell r="F178" t="e">
            <v>#N/A</v>
          </cell>
          <cell r="G178" t="e">
            <v>#N/A</v>
          </cell>
          <cell r="H178" t="e">
            <v>#N/A</v>
          </cell>
        </row>
        <row r="179">
          <cell r="E179" t="e">
            <v>#N/A</v>
          </cell>
          <cell r="F179" t="e">
            <v>#N/A</v>
          </cell>
          <cell r="G179" t="e">
            <v>#N/A</v>
          </cell>
          <cell r="H179" t="e">
            <v>#N/A</v>
          </cell>
        </row>
        <row r="180">
          <cell r="E180" t="e">
            <v>#N/A</v>
          </cell>
          <cell r="F180" t="e">
            <v>#N/A</v>
          </cell>
          <cell r="G180" t="e">
            <v>#N/A</v>
          </cell>
          <cell r="H180" t="e">
            <v>#N/A</v>
          </cell>
        </row>
        <row r="181">
          <cell r="E181" t="e">
            <v>#N/A</v>
          </cell>
          <cell r="F181" t="e">
            <v>#N/A</v>
          </cell>
          <cell r="G181" t="e">
            <v>#N/A</v>
          </cell>
          <cell r="H181" t="e">
            <v>#N/A</v>
          </cell>
        </row>
        <row r="182">
          <cell r="E182" t="e">
            <v>#N/A</v>
          </cell>
          <cell r="F182" t="e">
            <v>#N/A</v>
          </cell>
          <cell r="G182" t="e">
            <v>#N/A</v>
          </cell>
          <cell r="H182" t="e">
            <v>#N/A</v>
          </cell>
        </row>
        <row r="183">
          <cell r="E183" t="e">
            <v>#N/A</v>
          </cell>
          <cell r="F183" t="e">
            <v>#N/A</v>
          </cell>
          <cell r="G183" t="e">
            <v>#N/A</v>
          </cell>
          <cell r="H183" t="e">
            <v>#N/A</v>
          </cell>
        </row>
        <row r="184">
          <cell r="E184" t="e">
            <v>#N/A</v>
          </cell>
          <cell r="F184" t="e">
            <v>#N/A</v>
          </cell>
          <cell r="G184" t="e">
            <v>#N/A</v>
          </cell>
          <cell r="H184" t="e">
            <v>#N/A</v>
          </cell>
        </row>
        <row r="185">
          <cell r="E185" t="e">
            <v>#N/A</v>
          </cell>
          <cell r="F185" t="e">
            <v>#N/A</v>
          </cell>
          <cell r="G185" t="e">
            <v>#N/A</v>
          </cell>
          <cell r="H185" t="e">
            <v>#N/A</v>
          </cell>
        </row>
        <row r="186">
          <cell r="E186" t="e">
            <v>#N/A</v>
          </cell>
          <cell r="F186" t="e">
            <v>#N/A</v>
          </cell>
          <cell r="G186" t="e">
            <v>#N/A</v>
          </cell>
          <cell r="H186" t="e">
            <v>#N/A</v>
          </cell>
        </row>
        <row r="187">
          <cell r="E187" t="e">
            <v>#N/A</v>
          </cell>
          <cell r="F187" t="e">
            <v>#N/A</v>
          </cell>
          <cell r="G187" t="e">
            <v>#N/A</v>
          </cell>
          <cell r="H187" t="e">
            <v>#N/A</v>
          </cell>
        </row>
        <row r="188">
          <cell r="E188" t="e">
            <v>#N/A</v>
          </cell>
          <cell r="F188" t="e">
            <v>#N/A</v>
          </cell>
          <cell r="G188" t="e">
            <v>#N/A</v>
          </cell>
          <cell r="H188" t="e">
            <v>#N/A</v>
          </cell>
        </row>
        <row r="189">
          <cell r="E189" t="e">
            <v>#N/A</v>
          </cell>
          <cell r="F189" t="e">
            <v>#N/A</v>
          </cell>
          <cell r="G189" t="e">
            <v>#N/A</v>
          </cell>
          <cell r="H189" t="e">
            <v>#N/A</v>
          </cell>
        </row>
        <row r="190">
          <cell r="E190" t="e">
            <v>#N/A</v>
          </cell>
          <cell r="F190" t="e">
            <v>#N/A</v>
          </cell>
          <cell r="G190" t="e">
            <v>#N/A</v>
          </cell>
          <cell r="H190" t="e">
            <v>#N/A</v>
          </cell>
        </row>
        <row r="191">
          <cell r="E191" t="e">
            <v>#N/A</v>
          </cell>
          <cell r="F191" t="e">
            <v>#N/A</v>
          </cell>
          <cell r="G191" t="e">
            <v>#N/A</v>
          </cell>
          <cell r="H191" t="e">
            <v>#N/A</v>
          </cell>
        </row>
        <row r="192">
          <cell r="E192" t="e">
            <v>#N/A</v>
          </cell>
          <cell r="F192" t="e">
            <v>#N/A</v>
          </cell>
          <cell r="G192" t="e">
            <v>#N/A</v>
          </cell>
          <cell r="H192" t="e">
            <v>#N/A</v>
          </cell>
        </row>
        <row r="193">
          <cell r="E193" t="e">
            <v>#N/A</v>
          </cell>
          <cell r="F193" t="e">
            <v>#N/A</v>
          </cell>
          <cell r="G193" t="e">
            <v>#N/A</v>
          </cell>
          <cell r="H193" t="e">
            <v>#N/A</v>
          </cell>
        </row>
        <row r="194">
          <cell r="E194" t="e">
            <v>#N/A</v>
          </cell>
          <cell r="F194" t="e">
            <v>#N/A</v>
          </cell>
          <cell r="G194" t="e">
            <v>#N/A</v>
          </cell>
          <cell r="H194" t="e">
            <v>#N/A</v>
          </cell>
        </row>
        <row r="195">
          <cell r="E195" t="e">
            <v>#N/A</v>
          </cell>
          <cell r="F195" t="e">
            <v>#N/A</v>
          </cell>
          <cell r="G195" t="e">
            <v>#N/A</v>
          </cell>
          <cell r="H195" t="e">
            <v>#N/A</v>
          </cell>
        </row>
        <row r="196">
          <cell r="E196" t="e">
            <v>#N/A</v>
          </cell>
          <cell r="F196" t="e">
            <v>#N/A</v>
          </cell>
          <cell r="G196" t="e">
            <v>#N/A</v>
          </cell>
          <cell r="H196" t="e">
            <v>#N/A</v>
          </cell>
        </row>
        <row r="197">
          <cell r="E197" t="e">
            <v>#N/A</v>
          </cell>
          <cell r="F197" t="e">
            <v>#N/A</v>
          </cell>
          <cell r="G197" t="e">
            <v>#N/A</v>
          </cell>
          <cell r="H197" t="e">
            <v>#N/A</v>
          </cell>
        </row>
        <row r="198">
          <cell r="E198" t="e">
            <v>#N/A</v>
          </cell>
          <cell r="F198" t="e">
            <v>#N/A</v>
          </cell>
          <cell r="G198" t="e">
            <v>#N/A</v>
          </cell>
          <cell r="H198" t="e">
            <v>#N/A</v>
          </cell>
        </row>
        <row r="199">
          <cell r="E199" t="e">
            <v>#N/A</v>
          </cell>
          <cell r="F199" t="e">
            <v>#N/A</v>
          </cell>
          <cell r="G199" t="e">
            <v>#N/A</v>
          </cell>
          <cell r="H199" t="e">
            <v>#N/A</v>
          </cell>
        </row>
        <row r="200">
          <cell r="E200" t="e">
            <v>#N/A</v>
          </cell>
          <cell r="F200" t="e">
            <v>#N/A</v>
          </cell>
          <cell r="G200" t="e">
            <v>#N/A</v>
          </cell>
          <cell r="H200" t="e">
            <v>#N/A</v>
          </cell>
        </row>
        <row r="201">
          <cell r="E201" t="e">
            <v>#N/A</v>
          </cell>
          <cell r="F201" t="e">
            <v>#N/A</v>
          </cell>
          <cell r="G201" t="e">
            <v>#N/A</v>
          </cell>
          <cell r="H201" t="e">
            <v>#N/A</v>
          </cell>
        </row>
        <row r="202">
          <cell r="E202" t="e">
            <v>#N/A</v>
          </cell>
          <cell r="F202" t="e">
            <v>#N/A</v>
          </cell>
          <cell r="G202" t="e">
            <v>#N/A</v>
          </cell>
          <cell r="H202" t="e">
            <v>#N/A</v>
          </cell>
        </row>
        <row r="203">
          <cell r="E203" t="e">
            <v>#N/A</v>
          </cell>
          <cell r="F203" t="e">
            <v>#N/A</v>
          </cell>
          <cell r="G203" t="e">
            <v>#N/A</v>
          </cell>
          <cell r="H203" t="e">
            <v>#N/A</v>
          </cell>
        </row>
        <row r="204">
          <cell r="E204" t="e">
            <v>#N/A</v>
          </cell>
          <cell r="F204" t="e">
            <v>#N/A</v>
          </cell>
          <cell r="G204" t="e">
            <v>#N/A</v>
          </cell>
          <cell r="H204" t="e">
            <v>#N/A</v>
          </cell>
        </row>
        <row r="205">
          <cell r="E205" t="e">
            <v>#N/A</v>
          </cell>
          <cell r="F205" t="e">
            <v>#N/A</v>
          </cell>
          <cell r="G205" t="e">
            <v>#N/A</v>
          </cell>
          <cell r="H205" t="e">
            <v>#N/A</v>
          </cell>
        </row>
        <row r="206">
          <cell r="E206" t="e">
            <v>#N/A</v>
          </cell>
          <cell r="F206" t="e">
            <v>#N/A</v>
          </cell>
          <cell r="G206" t="e">
            <v>#N/A</v>
          </cell>
          <cell r="H206" t="e">
            <v>#N/A</v>
          </cell>
        </row>
        <row r="207">
          <cell r="E207" t="e">
            <v>#N/A</v>
          </cell>
          <cell r="F207" t="e">
            <v>#N/A</v>
          </cell>
          <cell r="G207" t="e">
            <v>#N/A</v>
          </cell>
          <cell r="H207" t="e">
            <v>#N/A</v>
          </cell>
        </row>
        <row r="208">
          <cell r="E208" t="e">
            <v>#N/A</v>
          </cell>
          <cell r="F208" t="e">
            <v>#N/A</v>
          </cell>
          <cell r="G208" t="e">
            <v>#N/A</v>
          </cell>
          <cell r="H208" t="e">
            <v>#N/A</v>
          </cell>
        </row>
        <row r="209">
          <cell r="E209" t="e">
            <v>#N/A</v>
          </cell>
          <cell r="F209" t="e">
            <v>#N/A</v>
          </cell>
          <cell r="G209" t="e">
            <v>#N/A</v>
          </cell>
          <cell r="H209" t="e">
            <v>#N/A</v>
          </cell>
        </row>
        <row r="210">
          <cell r="E210" t="e">
            <v>#N/A</v>
          </cell>
          <cell r="F210" t="e">
            <v>#N/A</v>
          </cell>
          <cell r="G210" t="e">
            <v>#N/A</v>
          </cell>
          <cell r="H210" t="e">
            <v>#N/A</v>
          </cell>
        </row>
        <row r="211">
          <cell r="E211" t="e">
            <v>#N/A</v>
          </cell>
          <cell r="F211" t="e">
            <v>#N/A</v>
          </cell>
          <cell r="G211" t="e">
            <v>#N/A</v>
          </cell>
          <cell r="H211" t="e">
            <v>#N/A</v>
          </cell>
        </row>
        <row r="212">
          <cell r="E212" t="e">
            <v>#N/A</v>
          </cell>
          <cell r="F212" t="e">
            <v>#N/A</v>
          </cell>
          <cell r="G212" t="e">
            <v>#N/A</v>
          </cell>
          <cell r="H212" t="e">
            <v>#N/A</v>
          </cell>
        </row>
        <row r="213">
          <cell r="E213" t="e">
            <v>#N/A</v>
          </cell>
          <cell r="F213" t="e">
            <v>#N/A</v>
          </cell>
          <cell r="G213" t="e">
            <v>#N/A</v>
          </cell>
          <cell r="H213" t="e">
            <v>#N/A</v>
          </cell>
        </row>
        <row r="214">
          <cell r="E214" t="e">
            <v>#N/A</v>
          </cell>
          <cell r="F214" t="e">
            <v>#N/A</v>
          </cell>
          <cell r="G214" t="e">
            <v>#N/A</v>
          </cell>
          <cell r="H214" t="e">
            <v>#N/A</v>
          </cell>
        </row>
        <row r="215">
          <cell r="E215" t="e">
            <v>#N/A</v>
          </cell>
          <cell r="F215" t="e">
            <v>#N/A</v>
          </cell>
          <cell r="G215" t="e">
            <v>#N/A</v>
          </cell>
          <cell r="H215" t="e">
            <v>#N/A</v>
          </cell>
        </row>
        <row r="216">
          <cell r="E216" t="e">
            <v>#N/A</v>
          </cell>
          <cell r="F216" t="e">
            <v>#N/A</v>
          </cell>
          <cell r="G216" t="e">
            <v>#N/A</v>
          </cell>
          <cell r="H216" t="e">
            <v>#N/A</v>
          </cell>
        </row>
        <row r="217">
          <cell r="E217" t="e">
            <v>#N/A</v>
          </cell>
          <cell r="F217" t="e">
            <v>#N/A</v>
          </cell>
          <cell r="G217" t="e">
            <v>#N/A</v>
          </cell>
          <cell r="H217" t="e">
            <v>#N/A</v>
          </cell>
        </row>
        <row r="218">
          <cell r="E218" t="e">
            <v>#N/A</v>
          </cell>
          <cell r="F218" t="e">
            <v>#N/A</v>
          </cell>
          <cell r="G218" t="e">
            <v>#N/A</v>
          </cell>
          <cell r="H218" t="e">
            <v>#N/A</v>
          </cell>
        </row>
        <row r="219">
          <cell r="E219" t="e">
            <v>#N/A</v>
          </cell>
          <cell r="F219" t="e">
            <v>#N/A</v>
          </cell>
          <cell r="G219" t="e">
            <v>#N/A</v>
          </cell>
          <cell r="H219" t="e">
            <v>#N/A</v>
          </cell>
        </row>
        <row r="220">
          <cell r="E220" t="e">
            <v>#N/A</v>
          </cell>
          <cell r="F220" t="e">
            <v>#N/A</v>
          </cell>
          <cell r="G220" t="e">
            <v>#N/A</v>
          </cell>
          <cell r="H220" t="e">
            <v>#N/A</v>
          </cell>
        </row>
        <row r="221">
          <cell r="E221" t="e">
            <v>#N/A</v>
          </cell>
          <cell r="F221" t="e">
            <v>#N/A</v>
          </cell>
          <cell r="G221" t="e">
            <v>#N/A</v>
          </cell>
          <cell r="H221" t="e">
            <v>#N/A</v>
          </cell>
        </row>
        <row r="222">
          <cell r="E222" t="e">
            <v>#N/A</v>
          </cell>
          <cell r="F222" t="e">
            <v>#N/A</v>
          </cell>
          <cell r="G222" t="e">
            <v>#N/A</v>
          </cell>
          <cell r="H222" t="e">
            <v>#N/A</v>
          </cell>
        </row>
        <row r="223">
          <cell r="D223">
            <v>241365</v>
          </cell>
          <cell r="E223" t="e">
            <v>#N/A</v>
          </cell>
          <cell r="F223" t="e">
            <v>#N/A</v>
          </cell>
          <cell r="G223" t="e">
            <v>#N/A</v>
          </cell>
          <cell r="H223" t="e">
            <v>#N/A</v>
          </cell>
        </row>
        <row r="224">
          <cell r="D224">
            <v>235330</v>
          </cell>
          <cell r="E224" t="e">
            <v>#N/A</v>
          </cell>
          <cell r="F224" t="e">
            <v>#N/A</v>
          </cell>
          <cell r="G224" t="e">
            <v>#N/A</v>
          </cell>
          <cell r="H224" t="e">
            <v>#N/A</v>
          </cell>
        </row>
        <row r="225">
          <cell r="D225">
            <v>258905</v>
          </cell>
          <cell r="E225" t="e">
            <v>#N/A</v>
          </cell>
          <cell r="F225" t="e">
            <v>#N/A</v>
          </cell>
          <cell r="G225" t="e">
            <v>#N/A</v>
          </cell>
          <cell r="H225" t="e">
            <v>#N/A</v>
          </cell>
        </row>
        <row r="226">
          <cell r="D226">
            <v>241849</v>
          </cell>
          <cell r="E226" t="e">
            <v>#N/A</v>
          </cell>
          <cell r="F226" t="e">
            <v>#N/A</v>
          </cell>
          <cell r="G226" t="e">
            <v>#N/A</v>
          </cell>
          <cell r="H226" t="e">
            <v>#N/A</v>
          </cell>
        </row>
        <row r="227">
          <cell r="D227">
            <v>239020</v>
          </cell>
          <cell r="E227" t="e">
            <v>#N/A</v>
          </cell>
          <cell r="F227" t="e">
            <v>#N/A</v>
          </cell>
          <cell r="G227" t="e">
            <v>#N/A</v>
          </cell>
          <cell r="H227" t="e">
            <v>#N/A</v>
          </cell>
        </row>
        <row r="228">
          <cell r="D228">
            <v>407183</v>
          </cell>
          <cell r="E228" t="e">
            <v>#N/A</v>
          </cell>
          <cell r="F228" t="e">
            <v>#N/A</v>
          </cell>
          <cell r="G228" t="e">
            <v>#N/A</v>
          </cell>
          <cell r="H228" t="e">
            <v>#N/A</v>
          </cell>
        </row>
        <row r="229">
          <cell r="D229">
            <v>403415</v>
          </cell>
          <cell r="E229" t="e">
            <v>#N/A</v>
          </cell>
          <cell r="F229" t="e">
            <v>#N/A</v>
          </cell>
          <cell r="G229" t="e">
            <v>#N/A</v>
          </cell>
          <cell r="H229" t="e">
            <v>#N/A</v>
          </cell>
        </row>
        <row r="230">
          <cell r="D230">
            <v>274510</v>
          </cell>
          <cell r="E230" t="e">
            <v>#N/A</v>
          </cell>
          <cell r="F230" t="e">
            <v>#N/A</v>
          </cell>
          <cell r="G230" t="e">
            <v>#N/A</v>
          </cell>
          <cell r="H230" t="e">
            <v>#N/A</v>
          </cell>
        </row>
        <row r="231">
          <cell r="D231">
            <v>242335</v>
          </cell>
          <cell r="E231" t="e">
            <v>#N/A</v>
          </cell>
          <cell r="F231" t="e">
            <v>#N/A</v>
          </cell>
          <cell r="G231" t="e">
            <v>#N/A</v>
          </cell>
          <cell r="H231" t="e">
            <v>#N/A</v>
          </cell>
        </row>
        <row r="232">
          <cell r="D232">
            <v>243545</v>
          </cell>
          <cell r="E232" t="e">
            <v>#N/A</v>
          </cell>
          <cell r="F232" t="e">
            <v>#N/A</v>
          </cell>
          <cell r="G232" t="e">
            <v>#N/A</v>
          </cell>
          <cell r="H232" t="e">
            <v>#N/A</v>
          </cell>
        </row>
        <row r="233">
          <cell r="D233">
            <v>249981</v>
          </cell>
          <cell r="E233" t="e">
            <v>#N/A</v>
          </cell>
          <cell r="F233" t="e">
            <v>#N/A</v>
          </cell>
          <cell r="G233" t="e">
            <v>#N/A</v>
          </cell>
          <cell r="H233" t="e">
            <v>#N/A</v>
          </cell>
        </row>
        <row r="234">
          <cell r="D234">
            <v>668577</v>
          </cell>
          <cell r="E234" t="e">
            <v>#N/A</v>
          </cell>
          <cell r="F234" t="e">
            <v>#N/A</v>
          </cell>
          <cell r="G234" t="e">
            <v>#N/A</v>
          </cell>
          <cell r="H234" t="e">
            <v>#N/A</v>
          </cell>
        </row>
        <row r="235">
          <cell r="D235">
            <v>255333</v>
          </cell>
          <cell r="E235" t="e">
            <v>#N/A</v>
          </cell>
          <cell r="F235" t="e">
            <v>#N/A</v>
          </cell>
          <cell r="G235" t="e">
            <v>#N/A</v>
          </cell>
          <cell r="H235" t="e">
            <v>#N/A</v>
          </cell>
        </row>
        <row r="236">
          <cell r="D236">
            <v>244072</v>
          </cell>
          <cell r="E236" t="e">
            <v>#N/A</v>
          </cell>
          <cell r="F236" t="e">
            <v>#N/A</v>
          </cell>
          <cell r="G236" t="e">
            <v>#N/A</v>
          </cell>
          <cell r="H236" t="e">
            <v>#N/A</v>
          </cell>
        </row>
        <row r="237">
          <cell r="D237">
            <v>268832</v>
          </cell>
          <cell r="E237" t="e">
            <v>#N/A</v>
          </cell>
          <cell r="F237" t="e">
            <v>#N/A</v>
          </cell>
          <cell r="G237" t="e">
            <v>#N/A</v>
          </cell>
          <cell r="H237" t="e">
            <v>#N/A</v>
          </cell>
        </row>
        <row r="238">
          <cell r="D238">
            <v>252295</v>
          </cell>
          <cell r="E238" t="e">
            <v>#N/A</v>
          </cell>
          <cell r="F238" t="e">
            <v>#N/A</v>
          </cell>
          <cell r="G238" t="e">
            <v>#N/A</v>
          </cell>
          <cell r="H238" t="e">
            <v>#N/A</v>
          </cell>
        </row>
        <row r="239">
          <cell r="D239">
            <v>249222</v>
          </cell>
          <cell r="E239" t="e">
            <v>#N/A</v>
          </cell>
          <cell r="F239" t="e">
            <v>#N/A</v>
          </cell>
          <cell r="G239" t="e">
            <v>#N/A</v>
          </cell>
          <cell r="H239" t="e">
            <v>#N/A</v>
          </cell>
        </row>
        <row r="240">
          <cell r="D240">
            <v>430816</v>
          </cell>
          <cell r="E240" t="e">
            <v>#N/A</v>
          </cell>
          <cell r="F240" t="e">
            <v>#N/A</v>
          </cell>
          <cell r="G240" t="e">
            <v>#N/A</v>
          </cell>
          <cell r="H240" t="e">
            <v>#N/A</v>
          </cell>
        </row>
        <row r="241">
          <cell r="D241">
            <v>419869</v>
          </cell>
          <cell r="E241" t="e">
            <v>#N/A</v>
          </cell>
          <cell r="F241" t="e">
            <v>#N/A</v>
          </cell>
          <cell r="G241" t="e">
            <v>#N/A</v>
          </cell>
          <cell r="H241" t="e">
            <v>#N/A</v>
          </cell>
        </row>
        <row r="242">
          <cell r="D242">
            <v>283790</v>
          </cell>
          <cell r="E242" t="e">
            <v>#N/A</v>
          </cell>
          <cell r="F242" t="e">
            <v>#N/A</v>
          </cell>
          <cell r="G242" t="e">
            <v>#N/A</v>
          </cell>
          <cell r="H242" t="e">
            <v>#N/A</v>
          </cell>
        </row>
        <row r="243">
          <cell r="D243">
            <v>251289</v>
          </cell>
          <cell r="E243" t="e">
            <v>#N/A</v>
          </cell>
          <cell r="F243" t="e">
            <v>#N/A</v>
          </cell>
          <cell r="G243" t="e">
            <v>#N/A</v>
          </cell>
          <cell r="H243" t="e">
            <v>#N/A</v>
          </cell>
        </row>
        <row r="244">
          <cell r="D244">
            <v>252225</v>
          </cell>
          <cell r="E244" t="e">
            <v>#N/A</v>
          </cell>
          <cell r="F244" t="e">
            <v>#N/A</v>
          </cell>
          <cell r="G244" t="e">
            <v>#N/A</v>
          </cell>
          <cell r="H244" t="e">
            <v>#N/A</v>
          </cell>
        </row>
        <row r="245">
          <cell r="D245">
            <v>262006</v>
          </cell>
          <cell r="E245" t="e">
            <v>#N/A</v>
          </cell>
          <cell r="F245" t="e">
            <v>#N/A</v>
          </cell>
          <cell r="G245" t="e">
            <v>#N/A</v>
          </cell>
          <cell r="H245" t="e">
            <v>#N/A</v>
          </cell>
        </row>
        <row r="246">
          <cell r="D246">
            <v>704322</v>
          </cell>
          <cell r="E246" t="e">
            <v>#N/A</v>
          </cell>
          <cell r="F246" t="e">
            <v>#N/A</v>
          </cell>
          <cell r="G246" t="e">
            <v>#N/A</v>
          </cell>
          <cell r="H246" t="e">
            <v>#N/A</v>
          </cell>
        </row>
        <row r="247">
          <cell r="D247">
            <v>266896</v>
          </cell>
          <cell r="E247" t="e">
            <v>#N/A</v>
          </cell>
          <cell r="F247" t="e">
            <v>#N/A</v>
          </cell>
          <cell r="G247" t="e">
            <v>#N/A</v>
          </cell>
          <cell r="H247" t="e">
            <v>#N/A</v>
          </cell>
        </row>
        <row r="248">
          <cell r="D248">
            <v>245574</v>
          </cell>
          <cell r="E248" t="e">
            <v>#N/A</v>
          </cell>
          <cell r="F248" t="e">
            <v>#N/A</v>
          </cell>
          <cell r="G248" t="e">
            <v>#N/A</v>
          </cell>
          <cell r="H248" t="e">
            <v>#N/A</v>
          </cell>
        </row>
        <row r="249">
          <cell r="D249">
            <v>269357</v>
          </cell>
          <cell r="E249" t="e">
            <v>#N/A</v>
          </cell>
          <cell r="F249" t="e">
            <v>#N/A</v>
          </cell>
          <cell r="G249" t="e">
            <v>#N/A</v>
          </cell>
          <cell r="H249" t="e">
            <v>#N/A</v>
          </cell>
        </row>
        <row r="250">
          <cell r="D250">
            <v>256376</v>
          </cell>
          <cell r="E250" t="e">
            <v>#N/A</v>
          </cell>
          <cell r="F250" t="e">
            <v>#N/A</v>
          </cell>
          <cell r="G250" t="e">
            <v>#N/A</v>
          </cell>
          <cell r="H250" t="e">
            <v>#N/A</v>
          </cell>
        </row>
        <row r="251">
          <cell r="D251">
            <v>254675</v>
          </cell>
          <cell r="E251" t="e">
            <v>#N/A</v>
          </cell>
          <cell r="F251" t="e">
            <v>#N/A</v>
          </cell>
          <cell r="G251" t="e">
            <v>#N/A</v>
          </cell>
          <cell r="H251" t="e">
            <v>#N/A</v>
          </cell>
        </row>
        <row r="252">
          <cell r="D252">
            <v>439984</v>
          </cell>
          <cell r="E252" t="e">
            <v>#N/A</v>
          </cell>
          <cell r="F252" t="e">
            <v>#N/A</v>
          </cell>
          <cell r="G252" t="e">
            <v>#N/A</v>
          </cell>
          <cell r="H252" t="e">
            <v>#N/A</v>
          </cell>
        </row>
        <row r="253">
          <cell r="D253">
            <v>429216</v>
          </cell>
          <cell r="E253" t="e">
            <v>#N/A</v>
          </cell>
          <cell r="F253" t="e">
            <v>#N/A</v>
          </cell>
          <cell r="G253" t="e">
            <v>#N/A</v>
          </cell>
          <cell r="H253" t="e">
            <v>#N/A</v>
          </cell>
        </row>
        <row r="254">
          <cell r="D254">
            <v>287749</v>
          </cell>
          <cell r="E254" t="e">
            <v>#N/A</v>
          </cell>
          <cell r="F254" t="e">
            <v>#N/A</v>
          </cell>
          <cell r="G254" t="e">
            <v>#N/A</v>
          </cell>
          <cell r="H254" t="e">
            <v>#N/A</v>
          </cell>
        </row>
        <row r="255">
          <cell r="D255">
            <v>255467</v>
          </cell>
          <cell r="E255" t="e">
            <v>#N/A</v>
          </cell>
          <cell r="F255" t="e">
            <v>#N/A</v>
          </cell>
          <cell r="G255" t="e">
            <v>#N/A</v>
          </cell>
          <cell r="H255" t="e">
            <v>#N/A</v>
          </cell>
        </row>
        <row r="256">
          <cell r="D256">
            <v>256918</v>
          </cell>
          <cell r="E256" t="e">
            <v>#N/A</v>
          </cell>
          <cell r="F256" t="e">
            <v>#N/A</v>
          </cell>
          <cell r="G256" t="e">
            <v>#N/A</v>
          </cell>
          <cell r="H256" t="e">
            <v>#N/A</v>
          </cell>
        </row>
        <row r="257">
          <cell r="D257">
            <v>266280</v>
          </cell>
          <cell r="E257" t="e">
            <v>#N/A</v>
          </cell>
          <cell r="F257" t="e">
            <v>#N/A</v>
          </cell>
          <cell r="G257" t="e">
            <v>#N/A</v>
          </cell>
          <cell r="H257" t="e">
            <v>#N/A</v>
          </cell>
        </row>
        <row r="258">
          <cell r="D258">
            <v>710906</v>
          </cell>
          <cell r="E258" t="e">
            <v>#N/A</v>
          </cell>
          <cell r="F258" t="e">
            <v>#N/A</v>
          </cell>
          <cell r="G258" t="e">
            <v>#N/A</v>
          </cell>
          <cell r="H258" t="e">
            <v>#N/A</v>
          </cell>
        </row>
        <row r="259">
          <cell r="D259">
            <v>273545</v>
          </cell>
          <cell r="E259" t="e">
            <v>#N/A</v>
          </cell>
          <cell r="F259" t="e">
            <v>#N/A</v>
          </cell>
          <cell r="G259" t="e">
            <v>#N/A</v>
          </cell>
          <cell r="H259" t="e">
            <v>#N/A</v>
          </cell>
        </row>
        <row r="260">
          <cell r="D260">
            <v>259483</v>
          </cell>
          <cell r="E260" t="e">
            <v>#N/A</v>
          </cell>
          <cell r="F260" t="e">
            <v>#N/A</v>
          </cell>
          <cell r="G260" t="e">
            <v>#N/A</v>
          </cell>
          <cell r="H260" t="e">
            <v>#N/A</v>
          </cell>
        </row>
        <row r="261">
          <cell r="D261">
            <v>284322</v>
          </cell>
          <cell r="E261" t="e">
            <v>#N/A</v>
          </cell>
          <cell r="F261" t="e">
            <v>#N/A</v>
          </cell>
          <cell r="G261" t="e">
            <v>#N/A</v>
          </cell>
          <cell r="H261" t="e">
            <v>#N/A</v>
          </cell>
        </row>
        <row r="262">
          <cell r="D262">
            <v>268885</v>
          </cell>
          <cell r="E262" t="e">
            <v>#N/A</v>
          </cell>
          <cell r="F262" t="e">
            <v>#N/A</v>
          </cell>
          <cell r="G262" t="e">
            <v>#N/A</v>
          </cell>
          <cell r="H262" t="e">
            <v>#N/A</v>
          </cell>
        </row>
        <row r="263">
          <cell r="D263">
            <v>266286</v>
          </cell>
          <cell r="E263" t="e">
            <v>#N/A</v>
          </cell>
          <cell r="F263" t="e">
            <v>#N/A</v>
          </cell>
          <cell r="G263" t="e">
            <v>#N/A</v>
          </cell>
          <cell r="H263" t="e">
            <v>#N/A</v>
          </cell>
        </row>
        <row r="264">
          <cell r="D264">
            <v>463580</v>
          </cell>
          <cell r="E264" t="e">
            <v>#N/A</v>
          </cell>
          <cell r="F264" t="e">
            <v>#N/A</v>
          </cell>
          <cell r="G264" t="e">
            <v>#N/A</v>
          </cell>
          <cell r="H264" t="e">
            <v>#N/A</v>
          </cell>
        </row>
        <row r="265">
          <cell r="D265">
            <v>450299</v>
          </cell>
          <cell r="E265" t="e">
            <v>#N/A</v>
          </cell>
          <cell r="F265" t="e">
            <v>#N/A</v>
          </cell>
          <cell r="G265" t="e">
            <v>#N/A</v>
          </cell>
          <cell r="H265" t="e">
            <v>#N/A</v>
          </cell>
        </row>
        <row r="266">
          <cell r="D266">
            <v>308591</v>
          </cell>
          <cell r="E266" t="e">
            <v>#N/A</v>
          </cell>
          <cell r="F266" t="e">
            <v>#N/A</v>
          </cell>
          <cell r="G266" t="e">
            <v>#N/A</v>
          </cell>
          <cell r="H266" t="e">
            <v>#N/A</v>
          </cell>
        </row>
        <row r="267">
          <cell r="D267">
            <v>267015</v>
          </cell>
          <cell r="E267" t="e">
            <v>#N/A</v>
          </cell>
          <cell r="F267" t="e">
            <v>#N/A</v>
          </cell>
          <cell r="G267" t="e">
            <v>#N/A</v>
          </cell>
          <cell r="H267" t="e">
            <v>#N/A</v>
          </cell>
        </row>
        <row r="268">
          <cell r="D268">
            <v>267877</v>
          </cell>
          <cell r="E268" t="e">
            <v>#N/A</v>
          </cell>
          <cell r="F268" t="e">
            <v>#N/A</v>
          </cell>
          <cell r="G268" t="e">
            <v>#N/A</v>
          </cell>
          <cell r="H268" t="e">
            <v>#N/A</v>
          </cell>
        </row>
        <row r="269">
          <cell r="D269">
            <v>278824</v>
          </cell>
          <cell r="E269" t="e">
            <v>#N/A</v>
          </cell>
          <cell r="F269" t="e">
            <v>#N/A</v>
          </cell>
          <cell r="G269" t="e">
            <v>#N/A</v>
          </cell>
          <cell r="H269" t="e">
            <v>#N/A</v>
          </cell>
        </row>
        <row r="270">
          <cell r="D270">
            <v>745242</v>
          </cell>
          <cell r="E270" t="e">
            <v>#N/A</v>
          </cell>
          <cell r="F270" t="e">
            <v>#N/A</v>
          </cell>
          <cell r="G270" t="e">
            <v>#N/A</v>
          </cell>
          <cell r="H270" t="e">
            <v>#N/A</v>
          </cell>
        </row>
        <row r="271">
          <cell r="D271">
            <v>287208</v>
          </cell>
          <cell r="E271" t="e">
            <v>#N/A</v>
          </cell>
          <cell r="F271" t="e">
            <v>#N/A</v>
          </cell>
          <cell r="G271" t="e">
            <v>#N/A</v>
          </cell>
          <cell r="H271" t="e">
            <v>#N/A</v>
          </cell>
        </row>
        <row r="272">
          <cell r="D272">
            <v>267686</v>
          </cell>
          <cell r="E272" t="e">
            <v>#N/A</v>
          </cell>
          <cell r="F272" t="e">
            <v>#N/A</v>
          </cell>
          <cell r="G272" t="e">
            <v>#N/A</v>
          </cell>
          <cell r="H272" t="e">
            <v>#N/A</v>
          </cell>
        </row>
        <row r="273">
          <cell r="D273">
            <v>293590</v>
          </cell>
          <cell r="E273" t="e">
            <v>#N/A</v>
          </cell>
          <cell r="F273" t="e">
            <v>#N/A</v>
          </cell>
          <cell r="G273" t="e">
            <v>#N/A</v>
          </cell>
          <cell r="H273" t="e">
            <v>#N/A</v>
          </cell>
        </row>
        <row r="274">
          <cell r="D274">
            <v>275950</v>
          </cell>
          <cell r="E274" t="e">
            <v>#N/A</v>
          </cell>
          <cell r="F274" t="e">
            <v>#N/A</v>
          </cell>
          <cell r="G274" t="e">
            <v>#N/A</v>
          </cell>
          <cell r="H274" t="e">
            <v>#N/A</v>
          </cell>
        </row>
        <row r="275">
          <cell r="D275">
            <v>274009</v>
          </cell>
          <cell r="E275" t="e">
            <v>#N/A</v>
          </cell>
          <cell r="F275" t="e">
            <v>#N/A</v>
          </cell>
          <cell r="G275" t="e">
            <v>#N/A</v>
          </cell>
          <cell r="H275" t="e">
            <v>#N/A</v>
          </cell>
        </row>
        <row r="276">
          <cell r="D276">
            <v>476935</v>
          </cell>
          <cell r="E276" t="e">
            <v>#N/A</v>
          </cell>
          <cell r="F276" t="e">
            <v>#N/A</v>
          </cell>
          <cell r="G276" t="e">
            <v>#N/A</v>
          </cell>
          <cell r="H276" t="e">
            <v>#N/A</v>
          </cell>
        </row>
        <row r="277">
          <cell r="D277">
            <v>465478</v>
          </cell>
          <cell r="E277" t="e">
            <v>#N/A</v>
          </cell>
          <cell r="F277" t="e">
            <v>#N/A</v>
          </cell>
          <cell r="G277" t="e">
            <v>#N/A</v>
          </cell>
          <cell r="H277" t="e">
            <v>#N/A</v>
          </cell>
        </row>
        <row r="278">
          <cell r="D278">
            <v>310529</v>
          </cell>
          <cell r="E278" t="e">
            <v>#N/A</v>
          </cell>
          <cell r="F278" t="e">
            <v>#N/A</v>
          </cell>
          <cell r="G278" t="e">
            <v>#N/A</v>
          </cell>
          <cell r="H278" t="e">
            <v>#N/A</v>
          </cell>
        </row>
        <row r="279">
          <cell r="D279">
            <v>271906</v>
          </cell>
          <cell r="E279" t="e">
            <v>#N/A</v>
          </cell>
          <cell r="F279" t="e">
            <v>#N/A</v>
          </cell>
          <cell r="G279" t="e">
            <v>#N/A</v>
          </cell>
          <cell r="H279" t="e">
            <v>#N/A</v>
          </cell>
        </row>
        <row r="280">
          <cell r="D280">
            <v>273095</v>
          </cell>
          <cell r="E280" t="e">
            <v>#N/A</v>
          </cell>
          <cell r="F280" t="e">
            <v>#N/A</v>
          </cell>
          <cell r="G280" t="e">
            <v>#N/A</v>
          </cell>
          <cell r="H280" t="e">
            <v>#N/A</v>
          </cell>
        </row>
        <row r="281">
          <cell r="D281">
            <v>282816</v>
          </cell>
          <cell r="E281" t="e">
            <v>#N/A</v>
          </cell>
          <cell r="F281" t="e">
            <v>#N/A</v>
          </cell>
          <cell r="G281" t="e">
            <v>#N/A</v>
          </cell>
          <cell r="H281" t="e">
            <v>#N/A</v>
          </cell>
        </row>
        <row r="282">
          <cell r="D282">
            <v>739852</v>
          </cell>
          <cell r="E282" t="e">
            <v>#N/A</v>
          </cell>
          <cell r="F282" t="e">
            <v>#N/A</v>
          </cell>
          <cell r="G282" t="e">
            <v>#N/A</v>
          </cell>
          <cell r="H282" t="e">
            <v>#N/A</v>
          </cell>
        </row>
        <row r="283">
          <cell r="D283">
            <v>287954</v>
          </cell>
          <cell r="E283" t="e">
            <v>#N/A</v>
          </cell>
          <cell r="F283" t="e">
            <v>#N/A</v>
          </cell>
          <cell r="G283" t="e">
            <v>#N/A</v>
          </cell>
          <cell r="H283" t="e">
            <v>#N/A</v>
          </cell>
        </row>
        <row r="284">
          <cell r="D284">
            <v>271326</v>
          </cell>
          <cell r="E284" t="e">
            <v>#N/A</v>
          </cell>
          <cell r="F284" t="e">
            <v>#N/A</v>
          </cell>
          <cell r="G284" t="e">
            <v>#N/A</v>
          </cell>
          <cell r="H284" t="e">
            <v>#N/A</v>
          </cell>
        </row>
        <row r="285">
          <cell r="D285">
            <v>294670</v>
          </cell>
          <cell r="E285" t="e">
            <v>#N/A</v>
          </cell>
          <cell r="F285" t="e">
            <v>#N/A</v>
          </cell>
          <cell r="G285" t="e">
            <v>#N/A</v>
          </cell>
          <cell r="H285" t="e">
            <v>#N/A</v>
          </cell>
        </row>
        <row r="286">
          <cell r="D286">
            <v>279068</v>
          </cell>
          <cell r="E286" t="e">
            <v>#N/A</v>
          </cell>
          <cell r="F286" t="e">
            <v>#N/A</v>
          </cell>
          <cell r="G286" t="e">
            <v>#N/A</v>
          </cell>
          <cell r="H286" t="e">
            <v>#N/A</v>
          </cell>
        </row>
        <row r="287">
          <cell r="D287">
            <v>276457</v>
          </cell>
          <cell r="E287" t="e">
            <v>#N/A</v>
          </cell>
          <cell r="F287" t="e">
            <v>#N/A</v>
          </cell>
          <cell r="G287" t="e">
            <v>#N/A</v>
          </cell>
          <cell r="H287" t="e">
            <v>#N/A</v>
          </cell>
        </row>
        <row r="288">
          <cell r="D288">
            <v>476234</v>
          </cell>
          <cell r="E288" t="e">
            <v>#N/A</v>
          </cell>
          <cell r="F288" t="e">
            <v>#N/A</v>
          </cell>
          <cell r="G288" t="e">
            <v>#N/A</v>
          </cell>
          <cell r="H288" t="e">
            <v>#N/A</v>
          </cell>
        </row>
        <row r="289">
          <cell r="D289">
            <v>459347</v>
          </cell>
          <cell r="E289" t="e">
            <v>#N/A</v>
          </cell>
          <cell r="F289" t="e">
            <v>#N/A</v>
          </cell>
          <cell r="G289" t="e">
            <v>#N/A</v>
          </cell>
          <cell r="H289" t="e">
            <v>#N/A</v>
          </cell>
        </row>
        <row r="290">
          <cell r="D290">
            <v>314236</v>
          </cell>
          <cell r="E290" t="e">
            <v>#N/A</v>
          </cell>
          <cell r="F290" t="e">
            <v>#N/A</v>
          </cell>
          <cell r="G290" t="e">
            <v>#N/A</v>
          </cell>
          <cell r="H290" t="e">
            <v>#N/A</v>
          </cell>
        </row>
        <row r="291">
          <cell r="D291">
            <v>275709</v>
          </cell>
          <cell r="E291" t="e">
            <v>#N/A</v>
          </cell>
          <cell r="F291" t="e">
            <v>#N/A</v>
          </cell>
          <cell r="G291" t="e">
            <v>#N/A</v>
          </cell>
          <cell r="H291" t="e">
            <v>#N/A</v>
          </cell>
        </row>
        <row r="292">
          <cell r="D292">
            <v>275917</v>
          </cell>
          <cell r="E292" t="e">
            <v>#N/A</v>
          </cell>
          <cell r="F292" t="e">
            <v>#N/A</v>
          </cell>
          <cell r="G292" t="e">
            <v>#N/A</v>
          </cell>
          <cell r="H292" t="e">
            <v>#N/A</v>
          </cell>
        </row>
        <row r="293">
          <cell r="D293">
            <v>288315</v>
          </cell>
          <cell r="E293" t="e">
            <v>#N/A</v>
          </cell>
          <cell r="F293" t="e">
            <v>#N/A</v>
          </cell>
          <cell r="G293" t="e">
            <v>#N/A</v>
          </cell>
          <cell r="H293" t="e">
            <v>#N/A</v>
          </cell>
        </row>
        <row r="294">
          <cell r="D294">
            <v>728327</v>
          </cell>
          <cell r="E294" t="e">
            <v>#N/A</v>
          </cell>
          <cell r="F294" t="e">
            <v>#N/A</v>
          </cell>
          <cell r="G294" t="e">
            <v>#N/A</v>
          </cell>
          <cell r="H294" t="e">
            <v>#N/A</v>
          </cell>
        </row>
        <row r="295">
          <cell r="D295">
            <v>297204</v>
          </cell>
          <cell r="E295" t="e">
            <v>#N/A</v>
          </cell>
          <cell r="F295" t="e">
            <v>#N/A</v>
          </cell>
          <cell r="G295" t="e">
            <v>#N/A</v>
          </cell>
          <cell r="H295" t="e">
            <v>#N/A</v>
          </cell>
        </row>
        <row r="296">
          <cell r="D296">
            <v>275157</v>
          </cell>
          <cell r="E296" t="e">
            <v>#N/A</v>
          </cell>
          <cell r="F296" t="e">
            <v>#N/A</v>
          </cell>
          <cell r="G296" t="e">
            <v>#N/A</v>
          </cell>
          <cell r="H296" t="e">
            <v>#N/A</v>
          </cell>
        </row>
        <row r="297">
          <cell r="D297">
            <v>298244</v>
          </cell>
          <cell r="E297" t="e">
            <v>#N/A</v>
          </cell>
          <cell r="F297" t="e">
            <v>#N/A</v>
          </cell>
          <cell r="G297" t="e">
            <v>#N/A</v>
          </cell>
          <cell r="H297" t="e">
            <v>#N/A</v>
          </cell>
        </row>
        <row r="298">
          <cell r="D298">
            <v>285053</v>
          </cell>
          <cell r="E298" t="e">
            <v>#N/A</v>
          </cell>
          <cell r="F298" t="e">
            <v>#N/A</v>
          </cell>
          <cell r="G298" t="e">
            <v>#N/A</v>
          </cell>
          <cell r="H298" t="e">
            <v>#N/A</v>
          </cell>
        </row>
        <row r="299">
          <cell r="D299">
            <v>281005</v>
          </cell>
          <cell r="E299" t="e">
            <v>#N/A</v>
          </cell>
          <cell r="F299" t="e">
            <v>#N/A</v>
          </cell>
          <cell r="G299" t="e">
            <v>#N/A</v>
          </cell>
          <cell r="H299" t="e">
            <v>#N/A</v>
          </cell>
        </row>
        <row r="300">
          <cell r="D300">
            <v>509535</v>
          </cell>
          <cell r="E300" t="e">
            <v>#N/A</v>
          </cell>
          <cell r="F300" t="e">
            <v>#N/A</v>
          </cell>
          <cell r="G300" t="e">
            <v>#N/A</v>
          </cell>
          <cell r="H300" t="e">
            <v>#N/A</v>
          </cell>
        </row>
        <row r="301">
          <cell r="D301">
            <v>444765</v>
          </cell>
          <cell r="E301" t="e">
            <v>#N/A</v>
          </cell>
          <cell r="F301" t="e">
            <v>#N/A</v>
          </cell>
          <cell r="G301" t="e">
            <v>#N/A</v>
          </cell>
          <cell r="H301" t="e">
            <v>#N/A</v>
          </cell>
        </row>
        <row r="302">
          <cell r="D302">
            <v>313193</v>
          </cell>
          <cell r="E302" t="e">
            <v>#N/A</v>
          </cell>
          <cell r="F302" t="e">
            <v>#N/A</v>
          </cell>
          <cell r="G302" t="e">
            <v>#N/A</v>
          </cell>
          <cell r="H302" t="e">
            <v>#N/A</v>
          </cell>
        </row>
        <row r="303">
          <cell r="D303">
            <v>282008</v>
          </cell>
          <cell r="E303" t="e">
            <v>#N/A</v>
          </cell>
          <cell r="F303" t="e">
            <v>#N/A</v>
          </cell>
          <cell r="G303" t="e">
            <v>#N/A</v>
          </cell>
          <cell r="H303" t="e">
            <v>#N/A</v>
          </cell>
        </row>
        <row r="304">
          <cell r="D304">
            <v>282404</v>
          </cell>
          <cell r="E304" t="e">
            <v>#N/A</v>
          </cell>
          <cell r="F304" t="e">
            <v>#N/A</v>
          </cell>
          <cell r="G304" t="e">
            <v>#N/A</v>
          </cell>
          <cell r="H304" t="e">
            <v>#N/A</v>
          </cell>
        </row>
        <row r="305">
          <cell r="D305">
            <v>294394</v>
          </cell>
          <cell r="E305" t="e">
            <v>#N/A</v>
          </cell>
          <cell r="F305" t="e">
            <v>#N/A</v>
          </cell>
          <cell r="G305" t="e">
            <v>#N/A</v>
          </cell>
          <cell r="H305" t="e">
            <v>#N/A</v>
          </cell>
        </row>
        <row r="306">
          <cell r="D306">
            <v>733487</v>
          </cell>
          <cell r="E306" t="e">
            <v>#N/A</v>
          </cell>
          <cell r="F306" t="e">
            <v>#N/A</v>
          </cell>
          <cell r="G306" t="e">
            <v>#N/A</v>
          </cell>
          <cell r="H306" t="e">
            <v>#N/A</v>
          </cell>
        </row>
        <row r="307">
          <cell r="D307">
            <v>302124</v>
          </cell>
          <cell r="E307" t="e">
            <v>#N/A</v>
          </cell>
          <cell r="F307" t="e">
            <v>#N/A</v>
          </cell>
          <cell r="G307" t="e">
            <v>#N/A</v>
          </cell>
          <cell r="H307" t="e">
            <v>#N/A</v>
          </cell>
        </row>
        <row r="308">
          <cell r="D308">
            <v>281719</v>
          </cell>
          <cell r="E308" t="e">
            <v>#N/A</v>
          </cell>
          <cell r="F308" t="e">
            <v>#N/A</v>
          </cell>
          <cell r="G308" t="e">
            <v>#N/A</v>
          </cell>
          <cell r="H308" t="e">
            <v>#N/A</v>
          </cell>
        </row>
        <row r="309">
          <cell r="D309">
            <v>304309</v>
          </cell>
          <cell r="E309" t="e">
            <v>#N/A</v>
          </cell>
          <cell r="F309" t="e">
            <v>#N/A</v>
          </cell>
          <cell r="G309" t="e">
            <v>#N/A</v>
          </cell>
          <cell r="H309" t="e">
            <v>#N/A</v>
          </cell>
        </row>
        <row r="310">
          <cell r="D310">
            <v>289488</v>
          </cell>
          <cell r="E310" t="e">
            <v>#N/A</v>
          </cell>
          <cell r="F310" t="e">
            <v>#N/A</v>
          </cell>
          <cell r="G310" t="e">
            <v>#N/A</v>
          </cell>
          <cell r="H310" t="e">
            <v>#N/A</v>
          </cell>
        </row>
        <row r="311">
          <cell r="D311">
            <v>284835</v>
          </cell>
          <cell r="E311" t="e">
            <v>#N/A</v>
          </cell>
          <cell r="F311" t="e">
            <v>#N/A</v>
          </cell>
          <cell r="G311" t="e">
            <v>#N/A</v>
          </cell>
          <cell r="H311" t="e">
            <v>#N/A</v>
          </cell>
        </row>
        <row r="312">
          <cell r="D312">
            <v>504010</v>
          </cell>
          <cell r="E312" t="e">
            <v>#N/A</v>
          </cell>
          <cell r="F312" t="e">
            <v>#N/A</v>
          </cell>
          <cell r="G312" t="e">
            <v>#N/A</v>
          </cell>
          <cell r="H312" t="e">
            <v>#N/A</v>
          </cell>
        </row>
        <row r="313">
          <cell r="D313">
            <v>457000</v>
          </cell>
          <cell r="E313" t="e">
            <v>#N/A</v>
          </cell>
          <cell r="F313" t="e">
            <v>#N/A</v>
          </cell>
          <cell r="G313" t="e">
            <v>#N/A</v>
          </cell>
          <cell r="H313" t="e">
            <v>#N/A</v>
          </cell>
        </row>
        <row r="314">
          <cell r="D314">
            <v>315468</v>
          </cell>
          <cell r="E314" t="e">
            <v>#N/A</v>
          </cell>
          <cell r="F314" t="e">
            <v>#N/A</v>
          </cell>
          <cell r="G314" t="e">
            <v>#N/A</v>
          </cell>
          <cell r="H314" t="e">
            <v>#N/A</v>
          </cell>
        </row>
        <row r="315">
          <cell r="D315">
            <v>286751</v>
          </cell>
          <cell r="E315" t="e">
            <v>#N/A</v>
          </cell>
          <cell r="F315" t="e">
            <v>#N/A</v>
          </cell>
          <cell r="G315" t="e">
            <v>#N/A</v>
          </cell>
          <cell r="H315" t="e">
            <v>#N/A</v>
          </cell>
        </row>
        <row r="316">
          <cell r="D316">
            <v>286301</v>
          </cell>
          <cell r="E316" t="e">
            <v>#N/A</v>
          </cell>
          <cell r="F316" t="e">
            <v>#N/A</v>
          </cell>
          <cell r="G316" t="e">
            <v>#N/A</v>
          </cell>
          <cell r="H316" t="e">
            <v>#N/A</v>
          </cell>
        </row>
        <row r="317">
          <cell r="D317">
            <v>297142</v>
          </cell>
          <cell r="E317" t="e">
            <v>#N/A</v>
          </cell>
          <cell r="F317" t="e">
            <v>#N/A</v>
          </cell>
          <cell r="G317" t="e">
            <v>#N/A</v>
          </cell>
          <cell r="H317" t="e">
            <v>#N/A</v>
          </cell>
        </row>
        <row r="318">
          <cell r="D318">
            <v>737631</v>
          </cell>
          <cell r="E318" t="e">
            <v>#N/A</v>
          </cell>
          <cell r="F318" t="e">
            <v>#N/A</v>
          </cell>
          <cell r="G318" t="e">
            <v>#N/A</v>
          </cell>
          <cell r="H318" t="e">
            <v>#N/A</v>
          </cell>
        </row>
        <row r="319">
          <cell r="D319">
            <v>301253</v>
          </cell>
          <cell r="E319" t="e">
            <v>#N/A</v>
          </cell>
          <cell r="F319" t="e">
            <v>#N/A</v>
          </cell>
          <cell r="G319" t="e">
            <v>#N/A</v>
          </cell>
          <cell r="H319" t="e">
            <v>#N/A</v>
          </cell>
        </row>
        <row r="320">
          <cell r="D320">
            <v>285518</v>
          </cell>
          <cell r="E320" t="e">
            <v>#N/A</v>
          </cell>
          <cell r="F320" t="e">
            <v>#N/A</v>
          </cell>
          <cell r="G320" t="e">
            <v>#N/A</v>
          </cell>
          <cell r="H320" t="e">
            <v>#N/A</v>
          </cell>
        </row>
        <row r="321">
          <cell r="D321">
            <v>308502</v>
          </cell>
          <cell r="E321" t="e">
            <v>#N/A</v>
          </cell>
          <cell r="F321" t="e">
            <v>#N/A</v>
          </cell>
          <cell r="G321" t="e">
            <v>#N/A</v>
          </cell>
          <cell r="H321" t="e">
            <v>#N/A</v>
          </cell>
        </row>
        <row r="322">
          <cell r="D322">
            <v>293331</v>
          </cell>
          <cell r="E322" t="e">
            <v>#N/A</v>
          </cell>
          <cell r="F322" t="e">
            <v>#N/A</v>
          </cell>
          <cell r="G322" t="e">
            <v>#N/A</v>
          </cell>
          <cell r="H322" t="e">
            <v>#N/A</v>
          </cell>
        </row>
        <row r="323">
          <cell r="D323">
            <v>288868</v>
          </cell>
          <cell r="E323" t="e">
            <v>#N/A</v>
          </cell>
          <cell r="F323" t="e">
            <v>#N/A</v>
          </cell>
          <cell r="G323" t="e">
            <v>#N/A</v>
          </cell>
          <cell r="H323" t="e">
            <v>#N/A</v>
          </cell>
        </row>
        <row r="324">
          <cell r="D324">
            <v>506348</v>
          </cell>
          <cell r="E324" t="e">
            <v>#N/A</v>
          </cell>
          <cell r="F324" t="e">
            <v>#N/A</v>
          </cell>
          <cell r="G324" t="e">
            <v>#N/A</v>
          </cell>
          <cell r="H324" t="e">
            <v>#N/A</v>
          </cell>
        </row>
        <row r="325">
          <cell r="D325">
            <v>457856</v>
          </cell>
          <cell r="E325" t="e">
            <v>#N/A</v>
          </cell>
          <cell r="F325" t="e">
            <v>#N/A</v>
          </cell>
          <cell r="G325" t="e">
            <v>#N/A</v>
          </cell>
          <cell r="H325" t="e">
            <v>#N/A</v>
          </cell>
        </row>
        <row r="326">
          <cell r="D326">
            <v>325910</v>
          </cell>
          <cell r="E326" t="e">
            <v>#N/A</v>
          </cell>
          <cell r="F326" t="e">
            <v>#N/A</v>
          </cell>
          <cell r="G326" t="e">
            <v>#N/A</v>
          </cell>
          <cell r="H326" t="e">
            <v>#N/A</v>
          </cell>
        </row>
        <row r="327">
          <cell r="D327">
            <v>289338</v>
          </cell>
          <cell r="E327" t="e">
            <v>#N/A</v>
          </cell>
          <cell r="F327" t="e">
            <v>#N/A</v>
          </cell>
          <cell r="G327" t="e">
            <v>#N/A</v>
          </cell>
          <cell r="H327" t="e">
            <v>#N/A</v>
          </cell>
        </row>
        <row r="328">
          <cell r="D328">
            <v>289996</v>
          </cell>
          <cell r="E328" t="e">
            <v>#N/A</v>
          </cell>
          <cell r="F328" t="e">
            <v>#N/A</v>
          </cell>
          <cell r="G328" t="e">
            <v>#N/A</v>
          </cell>
          <cell r="H328" t="e">
            <v>#N/A</v>
          </cell>
        </row>
        <row r="329">
          <cell r="D329">
            <v>303117</v>
          </cell>
          <cell r="E329" t="e">
            <v>#N/A</v>
          </cell>
          <cell r="F329" t="e">
            <v>#N/A</v>
          </cell>
          <cell r="G329" t="e">
            <v>#N/A</v>
          </cell>
          <cell r="H329" t="e">
            <v>#N/A</v>
          </cell>
        </row>
        <row r="330">
          <cell r="D330">
            <v>735274</v>
          </cell>
          <cell r="E330" t="e">
            <v>#N/A</v>
          </cell>
          <cell r="F330" t="e">
            <v>#N/A</v>
          </cell>
          <cell r="G330" t="e">
            <v>#N/A</v>
          </cell>
          <cell r="H330" t="e">
            <v>#N/A</v>
          </cell>
        </row>
        <row r="331">
          <cell r="D331">
            <v>321407</v>
          </cell>
          <cell r="E331" t="e">
            <v>#N/A</v>
          </cell>
          <cell r="F331" t="e">
            <v>#N/A</v>
          </cell>
          <cell r="G331" t="e">
            <v>#N/A</v>
          </cell>
          <cell r="H331" t="e">
            <v>#N/A</v>
          </cell>
        </row>
        <row r="332">
          <cell r="D332">
            <v>290491</v>
          </cell>
          <cell r="E332" t="e">
            <v>#N/A</v>
          </cell>
          <cell r="F332" t="e">
            <v>#N/A</v>
          </cell>
          <cell r="G332" t="e">
            <v>#N/A</v>
          </cell>
          <cell r="H332" t="e">
            <v>#N/A</v>
          </cell>
        </row>
        <row r="333">
          <cell r="D333">
            <v>313201</v>
          </cell>
          <cell r="E333" t="e">
            <v>#N/A</v>
          </cell>
          <cell r="F333" t="e">
            <v>#N/A</v>
          </cell>
          <cell r="G333" t="e">
            <v>#N/A</v>
          </cell>
          <cell r="H333" t="e">
            <v>#N/A</v>
          </cell>
        </row>
        <row r="334">
          <cell r="D334">
            <v>298855</v>
          </cell>
          <cell r="E334" t="e">
            <v>#N/A</v>
          </cell>
          <cell r="F334" t="e">
            <v>#N/A</v>
          </cell>
          <cell r="G334" t="e">
            <v>#N/A</v>
          </cell>
          <cell r="H334" t="e">
            <v>#N/A</v>
          </cell>
        </row>
        <row r="335">
          <cell r="D335">
            <v>293869</v>
          </cell>
          <cell r="E335" t="e">
            <v>#N/A</v>
          </cell>
          <cell r="F335" t="e">
            <v>#N/A</v>
          </cell>
          <cell r="G335" t="e">
            <v>#N/A</v>
          </cell>
          <cell r="H335" t="e">
            <v>#N/A</v>
          </cell>
        </row>
        <row r="336">
          <cell r="D336">
            <v>510888</v>
          </cell>
          <cell r="E336" t="e">
            <v>#N/A</v>
          </cell>
          <cell r="F336" t="e">
            <v>#N/A</v>
          </cell>
          <cell r="G336" t="e">
            <v>#N/A</v>
          </cell>
          <cell r="H336" t="e">
            <v>#N/A</v>
          </cell>
        </row>
        <row r="337">
          <cell r="D337">
            <v>468105</v>
          </cell>
          <cell r="E337" t="e">
            <v>#N/A</v>
          </cell>
          <cell r="F337" t="e">
            <v>#N/A</v>
          </cell>
          <cell r="G337" t="e">
            <v>#N/A</v>
          </cell>
          <cell r="H337" t="e">
            <v>#N/A</v>
          </cell>
        </row>
        <row r="338">
          <cell r="D338">
            <v>329226</v>
          </cell>
          <cell r="E338" t="e">
            <v>#N/A</v>
          </cell>
          <cell r="F338" t="e">
            <v>#N/A</v>
          </cell>
          <cell r="G338" t="e">
            <v>#N/A</v>
          </cell>
          <cell r="H338" t="e">
            <v>#N/A</v>
          </cell>
        </row>
        <row r="339">
          <cell r="D339">
            <v>292266</v>
          </cell>
          <cell r="E339" t="e">
            <v>#N/A</v>
          </cell>
          <cell r="F339" t="e">
            <v>#N/A</v>
          </cell>
          <cell r="G339" t="e">
            <v>#N/A</v>
          </cell>
          <cell r="H339" t="e">
            <v>#N/A</v>
          </cell>
        </row>
        <row r="340">
          <cell r="D340">
            <v>293927</v>
          </cell>
          <cell r="E340" t="e">
            <v>#N/A</v>
          </cell>
          <cell r="F340" t="e">
            <v>#N/A</v>
          </cell>
          <cell r="G340" t="e">
            <v>#N/A</v>
          </cell>
          <cell r="H340" t="e">
            <v>#N/A</v>
          </cell>
        </row>
        <row r="341">
          <cell r="D341">
            <v>303287</v>
          </cell>
          <cell r="E341" t="e">
            <v>#N/A</v>
          </cell>
          <cell r="F341" t="e">
            <v>#N/A</v>
          </cell>
          <cell r="G341" t="e">
            <v>#N/A</v>
          </cell>
          <cell r="H341" t="e">
            <v>#N/A</v>
          </cell>
        </row>
        <row r="342">
          <cell r="D342">
            <v>740159</v>
          </cell>
          <cell r="E342" t="e">
            <v>#N/A</v>
          </cell>
          <cell r="F342" t="e">
            <v>#N/A</v>
          </cell>
          <cell r="G342" t="e">
            <v>#N/A</v>
          </cell>
          <cell r="H342" t="e">
            <v>#N/A</v>
          </cell>
        </row>
        <row r="343">
          <cell r="D343">
            <v>318954</v>
          </cell>
          <cell r="E343" t="e">
            <v>#N/A</v>
          </cell>
          <cell r="F343" t="e">
            <v>#N/A</v>
          </cell>
          <cell r="G343" t="e">
            <v>#N/A</v>
          </cell>
          <cell r="H343" t="e">
            <v>#N/A</v>
          </cell>
        </row>
        <row r="344">
          <cell r="D344">
            <v>290174</v>
          </cell>
          <cell r="E344" t="e">
            <v>#N/A</v>
          </cell>
          <cell r="F344" t="e">
            <v>#N/A</v>
          </cell>
          <cell r="G344" t="e">
            <v>#N/A</v>
          </cell>
          <cell r="H344" t="e">
            <v>#N/A</v>
          </cell>
        </row>
        <row r="345">
          <cell r="D345">
            <v>315101</v>
          </cell>
          <cell r="E345" t="e">
            <v>#N/A</v>
          </cell>
          <cell r="F345" t="e">
            <v>#N/A</v>
          </cell>
          <cell r="G345" t="e">
            <v>#N/A</v>
          </cell>
          <cell r="H345" t="e">
            <v>#N/A</v>
          </cell>
        </row>
        <row r="346">
          <cell r="D346">
            <v>296867</v>
          </cell>
          <cell r="E346" t="e">
            <v>#N/A</v>
          </cell>
          <cell r="F346" t="e">
            <v>#N/A</v>
          </cell>
          <cell r="G346" t="e">
            <v>#N/A</v>
          </cell>
          <cell r="H346" t="e">
            <v>#N/A</v>
          </cell>
        </row>
        <row r="347">
          <cell r="D347">
            <v>291509</v>
          </cell>
          <cell r="E347" t="e">
            <v>#N/A</v>
          </cell>
          <cell r="F347" t="e">
            <v>#N/A</v>
          </cell>
          <cell r="G347" t="e">
            <v>#N/A</v>
          </cell>
          <cell r="H347" t="e">
            <v>#N/A</v>
          </cell>
        </row>
        <row r="348">
          <cell r="D348">
            <v>509335</v>
          </cell>
          <cell r="E348" t="e">
            <v>#N/A</v>
          </cell>
          <cell r="F348" t="e">
            <v>#N/A</v>
          </cell>
          <cell r="G348" t="e">
            <v>#N/A</v>
          </cell>
          <cell r="H348" t="e">
            <v>#N/A</v>
          </cell>
        </row>
        <row r="349">
          <cell r="D349">
            <v>456368</v>
          </cell>
          <cell r="E349">
            <v>41543</v>
          </cell>
          <cell r="F349">
            <v>34755</v>
          </cell>
          <cell r="G349">
            <v>6788</v>
          </cell>
          <cell r="H349">
            <v>6788</v>
          </cell>
        </row>
        <row r="350">
          <cell r="D350">
            <v>321476</v>
          </cell>
          <cell r="E350">
            <v>41407</v>
          </cell>
          <cell r="F350">
            <v>34611</v>
          </cell>
          <cell r="G350">
            <v>6796</v>
          </cell>
          <cell r="H350">
            <v>6796</v>
          </cell>
        </row>
        <row r="351">
          <cell r="D351">
            <v>290052</v>
          </cell>
          <cell r="E351">
            <v>41314</v>
          </cell>
          <cell r="F351">
            <v>34526</v>
          </cell>
          <cell r="G351">
            <v>6787</v>
          </cell>
          <cell r="H351">
            <v>6787</v>
          </cell>
        </row>
        <row r="352">
          <cell r="D352">
            <v>293306</v>
          </cell>
          <cell r="E352">
            <v>41261</v>
          </cell>
          <cell r="F352">
            <v>34492</v>
          </cell>
          <cell r="G352">
            <v>6769</v>
          </cell>
          <cell r="H352">
            <v>6769</v>
          </cell>
        </row>
        <row r="353">
          <cell r="D353">
            <v>303704</v>
          </cell>
          <cell r="E353">
            <v>41283</v>
          </cell>
          <cell r="F353">
            <v>34461</v>
          </cell>
          <cell r="G353">
            <v>6822</v>
          </cell>
          <cell r="H353">
            <v>6822</v>
          </cell>
        </row>
        <row r="354">
          <cell r="D354">
            <v>709384</v>
          </cell>
          <cell r="E354">
            <v>41287</v>
          </cell>
          <cell r="F354">
            <v>34402</v>
          </cell>
          <cell r="G354">
            <v>6884</v>
          </cell>
          <cell r="H354">
            <v>6884</v>
          </cell>
        </row>
        <row r="355">
          <cell r="D355">
            <v>301076</v>
          </cell>
          <cell r="E355">
            <v>43404</v>
          </cell>
          <cell r="F355">
            <v>35016</v>
          </cell>
          <cell r="G355">
            <v>8388</v>
          </cell>
          <cell r="H355">
            <v>8388</v>
          </cell>
        </row>
        <row r="356">
          <cell r="D356">
            <v>281878</v>
          </cell>
          <cell r="E356">
            <v>43280</v>
          </cell>
          <cell r="F356">
            <v>34903</v>
          </cell>
          <cell r="G356">
            <v>8377</v>
          </cell>
          <cell r="H356">
            <v>8377</v>
          </cell>
        </row>
        <row r="357">
          <cell r="D357">
            <v>306815</v>
          </cell>
          <cell r="E357">
            <v>43142</v>
          </cell>
          <cell r="F357">
            <v>34749</v>
          </cell>
          <cell r="G357">
            <v>8393</v>
          </cell>
          <cell r="H357">
            <v>8393</v>
          </cell>
        </row>
        <row r="358">
          <cell r="D358">
            <v>290092</v>
          </cell>
          <cell r="E358">
            <v>43664</v>
          </cell>
          <cell r="F358">
            <v>35305</v>
          </cell>
          <cell r="G358">
            <v>8359</v>
          </cell>
          <cell r="H358">
            <v>8359</v>
          </cell>
        </row>
        <row r="359">
          <cell r="D359">
            <v>284624</v>
          </cell>
          <cell r="E359">
            <v>43683</v>
          </cell>
          <cell r="F359">
            <v>35272</v>
          </cell>
          <cell r="G359">
            <v>8411</v>
          </cell>
          <cell r="H359">
            <v>8411</v>
          </cell>
        </row>
        <row r="360">
          <cell r="D360">
            <v>481425</v>
          </cell>
          <cell r="E360">
            <v>43716</v>
          </cell>
          <cell r="F360">
            <v>35279</v>
          </cell>
          <cell r="G360">
            <v>8437</v>
          </cell>
          <cell r="H360">
            <v>8437</v>
          </cell>
        </row>
        <row r="361">
          <cell r="D361">
            <v>436890</v>
          </cell>
          <cell r="E361">
            <v>43705</v>
          </cell>
          <cell r="F361">
            <v>35149</v>
          </cell>
          <cell r="G361">
            <v>8556</v>
          </cell>
          <cell r="H361">
            <v>8556</v>
          </cell>
        </row>
        <row r="362">
          <cell r="D362">
            <v>312851</v>
          </cell>
          <cell r="E362">
            <v>43675</v>
          </cell>
          <cell r="F362">
            <v>35082</v>
          </cell>
          <cell r="G362">
            <v>8594</v>
          </cell>
          <cell r="H362">
            <v>8594</v>
          </cell>
        </row>
        <row r="363">
          <cell r="D363">
            <v>285460</v>
          </cell>
          <cell r="E363">
            <v>43575</v>
          </cell>
          <cell r="F363">
            <v>35008</v>
          </cell>
          <cell r="G363">
            <v>8568</v>
          </cell>
          <cell r="H363">
            <v>8568</v>
          </cell>
        </row>
        <row r="364">
          <cell r="D364">
            <v>286778</v>
          </cell>
          <cell r="E364">
            <v>43491</v>
          </cell>
          <cell r="F364">
            <v>34908</v>
          </cell>
          <cell r="G364">
            <v>8583</v>
          </cell>
          <cell r="H364">
            <v>8583</v>
          </cell>
        </row>
        <row r="365">
          <cell r="D365">
            <v>297180</v>
          </cell>
          <cell r="E365">
            <v>43518</v>
          </cell>
          <cell r="F365">
            <v>34882</v>
          </cell>
          <cell r="G365">
            <v>8636</v>
          </cell>
          <cell r="H365">
            <v>8636</v>
          </cell>
        </row>
        <row r="366">
          <cell r="D366">
            <v>677702</v>
          </cell>
          <cell r="E366">
            <v>43560</v>
          </cell>
          <cell r="F366">
            <v>34844</v>
          </cell>
          <cell r="G366">
            <v>8716</v>
          </cell>
          <cell r="H366">
            <v>8716</v>
          </cell>
        </row>
        <row r="367">
          <cell r="D367">
            <v>305282</v>
          </cell>
          <cell r="E367">
            <v>43308</v>
          </cell>
          <cell r="F367">
            <v>34669</v>
          </cell>
          <cell r="G367">
            <v>8639</v>
          </cell>
          <cell r="H367">
            <v>8639</v>
          </cell>
        </row>
        <row r="368">
          <cell r="D368">
            <v>285265</v>
          </cell>
          <cell r="E368">
            <v>43186</v>
          </cell>
          <cell r="F368">
            <v>34556</v>
          </cell>
          <cell r="G368">
            <v>8630</v>
          </cell>
          <cell r="H368">
            <v>8630</v>
          </cell>
        </row>
        <row r="369">
          <cell r="D369">
            <v>304792</v>
          </cell>
          <cell r="E369">
            <v>43100</v>
          </cell>
          <cell r="F369">
            <v>34503</v>
          </cell>
          <cell r="G369">
            <v>8596</v>
          </cell>
          <cell r="H369">
            <v>8596</v>
          </cell>
        </row>
        <row r="370">
          <cell r="D370">
            <v>291911</v>
          </cell>
          <cell r="E370">
            <v>43512</v>
          </cell>
          <cell r="F370">
            <v>34859</v>
          </cell>
          <cell r="G370">
            <v>8653</v>
          </cell>
          <cell r="H370">
            <v>8653</v>
          </cell>
        </row>
        <row r="371">
          <cell r="D371">
            <v>286992</v>
          </cell>
          <cell r="E371">
            <v>43553</v>
          </cell>
          <cell r="F371">
            <v>34906</v>
          </cell>
          <cell r="G371">
            <v>8648</v>
          </cell>
          <cell r="H371">
            <v>8648</v>
          </cell>
        </row>
        <row r="372">
          <cell r="D372">
            <v>490031</v>
          </cell>
          <cell r="E372">
            <v>43622</v>
          </cell>
          <cell r="F372">
            <v>34883</v>
          </cell>
          <cell r="G372">
            <v>8739</v>
          </cell>
          <cell r="H372">
            <v>8739</v>
          </cell>
        </row>
        <row r="373">
          <cell r="D373">
            <v>434993</v>
          </cell>
          <cell r="E373">
            <v>43667</v>
          </cell>
          <cell r="F373">
            <v>34856</v>
          </cell>
          <cell r="G373">
            <v>8811</v>
          </cell>
          <cell r="H373">
            <v>8811</v>
          </cell>
        </row>
        <row r="374">
          <cell r="D374">
            <v>315901</v>
          </cell>
          <cell r="E374">
            <v>43567</v>
          </cell>
          <cell r="F374">
            <v>34701</v>
          </cell>
          <cell r="G374">
            <v>8866</v>
          </cell>
          <cell r="H374">
            <v>8866</v>
          </cell>
        </row>
        <row r="375">
          <cell r="D375">
            <v>288119</v>
          </cell>
          <cell r="E375">
            <v>43489</v>
          </cell>
          <cell r="F375">
            <v>34608</v>
          </cell>
          <cell r="G375">
            <v>8881</v>
          </cell>
          <cell r="H375">
            <v>8881</v>
          </cell>
        </row>
        <row r="376">
          <cell r="D376">
            <v>289467</v>
          </cell>
          <cell r="E376">
            <v>43452</v>
          </cell>
          <cell r="F376">
            <v>34560</v>
          </cell>
          <cell r="G376">
            <v>8892</v>
          </cell>
          <cell r="H376">
            <v>8892</v>
          </cell>
        </row>
        <row r="377">
          <cell r="D377">
            <v>299197</v>
          </cell>
          <cell r="E377">
            <v>43518</v>
          </cell>
          <cell r="F377">
            <v>34882</v>
          </cell>
          <cell r="G377">
            <v>8636</v>
          </cell>
          <cell r="H377">
            <v>8636</v>
          </cell>
        </row>
        <row r="378">
          <cell r="D378">
            <v>671716</v>
          </cell>
          <cell r="E378">
            <v>43538</v>
          </cell>
          <cell r="F378">
            <v>34505</v>
          </cell>
          <cell r="G378">
            <v>9033</v>
          </cell>
          <cell r="H378">
            <v>9033</v>
          </cell>
        </row>
        <row r="379">
          <cell r="D379">
            <v>309009</v>
          </cell>
          <cell r="E379">
            <v>43270</v>
          </cell>
          <cell r="F379">
            <v>34203</v>
          </cell>
          <cell r="G379">
            <v>9066</v>
          </cell>
          <cell r="H379">
            <v>9066</v>
          </cell>
        </row>
        <row r="380">
          <cell r="D380">
            <v>283682</v>
          </cell>
          <cell r="E380">
            <v>43143</v>
          </cell>
          <cell r="F380">
            <v>34093</v>
          </cell>
          <cell r="G380">
            <v>9050</v>
          </cell>
          <cell r="H380">
            <v>9050</v>
          </cell>
        </row>
        <row r="381">
          <cell r="D381">
            <v>303630</v>
          </cell>
          <cell r="E381">
            <v>43026</v>
          </cell>
          <cell r="F381">
            <v>34039</v>
          </cell>
          <cell r="G381">
            <v>8987</v>
          </cell>
          <cell r="H381">
            <v>8987</v>
          </cell>
        </row>
        <row r="382">
          <cell r="D382">
            <v>292007</v>
          </cell>
          <cell r="E382">
            <v>43399</v>
          </cell>
          <cell r="F382">
            <v>34449</v>
          </cell>
          <cell r="G382">
            <v>8950</v>
          </cell>
          <cell r="H382">
            <v>8950</v>
          </cell>
        </row>
        <row r="383">
          <cell r="D383">
            <v>286430</v>
          </cell>
          <cell r="E383">
            <v>43459</v>
          </cell>
          <cell r="F383">
            <v>34483</v>
          </cell>
          <cell r="G383">
            <v>8976</v>
          </cell>
          <cell r="H383">
            <v>8976</v>
          </cell>
        </row>
        <row r="384">
          <cell r="D384">
            <v>485588</v>
          </cell>
          <cell r="E384">
            <v>43545</v>
          </cell>
          <cell r="F384">
            <v>34518</v>
          </cell>
          <cell r="G384">
            <v>9027</v>
          </cell>
          <cell r="H384">
            <v>9027</v>
          </cell>
        </row>
        <row r="385">
          <cell r="D385">
            <v>432637</v>
          </cell>
          <cell r="E385">
            <v>43583</v>
          </cell>
          <cell r="F385">
            <v>34454</v>
          </cell>
          <cell r="G385">
            <v>9129</v>
          </cell>
          <cell r="H385">
            <v>9129</v>
          </cell>
        </row>
        <row r="386">
          <cell r="D386">
            <v>309359</v>
          </cell>
          <cell r="E386">
            <v>43507</v>
          </cell>
          <cell r="F386">
            <v>34331</v>
          </cell>
          <cell r="G386">
            <v>9176</v>
          </cell>
          <cell r="H386">
            <v>9176</v>
          </cell>
        </row>
        <row r="387">
          <cell r="D387">
            <v>284368</v>
          </cell>
          <cell r="E387">
            <v>43419</v>
          </cell>
          <cell r="F387">
            <v>34253</v>
          </cell>
          <cell r="G387">
            <v>9166</v>
          </cell>
          <cell r="H387">
            <v>9166</v>
          </cell>
        </row>
        <row r="388">
          <cell r="D388">
            <v>285861</v>
          </cell>
          <cell r="E388">
            <v>43403</v>
          </cell>
          <cell r="F388">
            <v>34272</v>
          </cell>
          <cell r="G388">
            <v>9131</v>
          </cell>
          <cell r="H388">
            <v>9131</v>
          </cell>
        </row>
        <row r="389">
          <cell r="D389">
            <v>295277</v>
          </cell>
          <cell r="E389">
            <v>43393</v>
          </cell>
          <cell r="F389">
            <v>34209</v>
          </cell>
          <cell r="G389">
            <v>9184</v>
          </cell>
          <cell r="H389">
            <v>9184</v>
          </cell>
        </row>
        <row r="390">
          <cell r="D390">
            <v>646884</v>
          </cell>
          <cell r="E390">
            <v>43387</v>
          </cell>
          <cell r="F390">
            <v>34063</v>
          </cell>
          <cell r="G390">
            <v>9324</v>
          </cell>
          <cell r="H390">
            <v>9324</v>
          </cell>
        </row>
        <row r="391">
          <cell r="D391">
            <v>296948</v>
          </cell>
          <cell r="E391">
            <v>43119</v>
          </cell>
          <cell r="F391">
            <v>33703</v>
          </cell>
          <cell r="G391">
            <v>9416</v>
          </cell>
          <cell r="H391">
            <v>9416</v>
          </cell>
        </row>
        <row r="392">
          <cell r="D392">
            <v>280942</v>
          </cell>
          <cell r="E392">
            <v>43032</v>
          </cell>
          <cell r="F392">
            <v>33631</v>
          </cell>
          <cell r="G392">
            <v>9401</v>
          </cell>
          <cell r="H392">
            <v>9401</v>
          </cell>
        </row>
        <row r="393">
          <cell r="D393">
            <v>301921</v>
          </cell>
          <cell r="E393">
            <v>42839</v>
          </cell>
          <cell r="F393">
            <v>33504</v>
          </cell>
          <cell r="G393">
            <v>9335</v>
          </cell>
          <cell r="H393">
            <v>9335</v>
          </cell>
        </row>
        <row r="394">
          <cell r="D394">
            <v>287474</v>
          </cell>
          <cell r="E394">
            <v>43231</v>
          </cell>
          <cell r="F394">
            <v>33832</v>
          </cell>
          <cell r="G394">
            <v>9398</v>
          </cell>
          <cell r="H394">
            <v>9398</v>
          </cell>
        </row>
        <row r="395">
          <cell r="D395">
            <v>280688</v>
          </cell>
          <cell r="E395">
            <v>43244</v>
          </cell>
          <cell r="F395">
            <v>33812</v>
          </cell>
          <cell r="G395">
            <v>9433</v>
          </cell>
          <cell r="H395">
            <v>9433</v>
          </cell>
        </row>
        <row r="396">
          <cell r="D396">
            <v>470269</v>
          </cell>
          <cell r="E396">
            <v>43294</v>
          </cell>
          <cell r="F396">
            <v>33806</v>
          </cell>
          <cell r="G396">
            <v>9488</v>
          </cell>
          <cell r="H396">
            <v>9488</v>
          </cell>
        </row>
        <row r="397">
          <cell r="D397">
            <v>409738</v>
          </cell>
          <cell r="E397">
            <v>43271</v>
          </cell>
          <cell r="F397">
            <v>33768</v>
          </cell>
          <cell r="G397">
            <v>9504</v>
          </cell>
          <cell r="H397">
            <v>9504</v>
          </cell>
        </row>
        <row r="398">
          <cell r="D398">
            <v>300528</v>
          </cell>
          <cell r="E398">
            <v>43155</v>
          </cell>
          <cell r="F398">
            <v>33678</v>
          </cell>
          <cell r="G398">
            <v>9477</v>
          </cell>
          <cell r="H398">
            <v>9477</v>
          </cell>
        </row>
        <row r="399">
          <cell r="D399">
            <v>281456</v>
          </cell>
          <cell r="E399">
            <v>43091</v>
          </cell>
          <cell r="F399">
            <v>33553</v>
          </cell>
          <cell r="G399">
            <v>9538</v>
          </cell>
          <cell r="H399">
            <v>9538</v>
          </cell>
        </row>
        <row r="400">
          <cell r="D400">
            <v>284708</v>
          </cell>
          <cell r="E400">
            <v>43074</v>
          </cell>
          <cell r="F400">
            <v>33591</v>
          </cell>
          <cell r="G400">
            <v>9483</v>
          </cell>
          <cell r="H400">
            <v>9483</v>
          </cell>
        </row>
        <row r="401">
          <cell r="D401">
            <v>293524</v>
          </cell>
          <cell r="E401">
            <v>43090</v>
          </cell>
          <cell r="F401">
            <v>33524</v>
          </cell>
          <cell r="G401">
            <v>9566</v>
          </cell>
          <cell r="H401">
            <v>9566</v>
          </cell>
        </row>
        <row r="402">
          <cell r="D402">
            <v>630414</v>
          </cell>
          <cell r="E402">
            <v>43100</v>
          </cell>
          <cell r="F402">
            <v>33441</v>
          </cell>
          <cell r="G402">
            <v>9659</v>
          </cell>
          <cell r="H402">
            <v>9659</v>
          </cell>
        </row>
        <row r="403">
          <cell r="D403">
            <v>294098</v>
          </cell>
          <cell r="E403">
            <v>42853</v>
          </cell>
          <cell r="F403">
            <v>33203</v>
          </cell>
          <cell r="G403">
            <v>9650</v>
          </cell>
          <cell r="H403">
            <v>9650</v>
          </cell>
        </row>
        <row r="404">
          <cell r="D404">
            <v>280735</v>
          </cell>
          <cell r="E404">
            <v>42704</v>
          </cell>
          <cell r="F404">
            <v>33160</v>
          </cell>
          <cell r="G404">
            <v>9544</v>
          </cell>
          <cell r="H404">
            <v>9544</v>
          </cell>
        </row>
        <row r="405">
          <cell r="D405">
            <v>298682</v>
          </cell>
          <cell r="E405">
            <v>42572</v>
          </cell>
          <cell r="F405">
            <v>33051</v>
          </cell>
          <cell r="G405">
            <v>9521</v>
          </cell>
          <cell r="H405">
            <v>9521</v>
          </cell>
        </row>
        <row r="406">
          <cell r="D406">
            <v>285476</v>
          </cell>
          <cell r="E406">
            <v>42894</v>
          </cell>
          <cell r="F406">
            <v>33332</v>
          </cell>
          <cell r="G406">
            <v>9563</v>
          </cell>
          <cell r="H406">
            <v>9563</v>
          </cell>
        </row>
        <row r="407">
          <cell r="D407">
            <v>282440</v>
          </cell>
          <cell r="E407">
            <v>42967</v>
          </cell>
          <cell r="F407">
            <v>33415</v>
          </cell>
          <cell r="G407">
            <v>9552</v>
          </cell>
          <cell r="H407">
            <v>9552</v>
          </cell>
        </row>
        <row r="408">
          <cell r="D408">
            <v>481998</v>
          </cell>
          <cell r="E408">
            <v>43009</v>
          </cell>
          <cell r="F408">
            <v>33419</v>
          </cell>
          <cell r="G408">
            <v>9589</v>
          </cell>
          <cell r="H408">
            <v>9589</v>
          </cell>
        </row>
        <row r="409">
          <cell r="D409">
            <v>401724</v>
          </cell>
          <cell r="E409">
            <v>43025</v>
          </cell>
          <cell r="F409">
            <v>33284</v>
          </cell>
          <cell r="G409">
            <v>9741</v>
          </cell>
          <cell r="H409">
            <v>9741</v>
          </cell>
        </row>
        <row r="410">
          <cell r="D410">
            <v>295611</v>
          </cell>
          <cell r="E410">
            <v>42980</v>
          </cell>
          <cell r="F410">
            <v>33240</v>
          </cell>
          <cell r="G410">
            <v>9740</v>
          </cell>
          <cell r="H410">
            <v>9740</v>
          </cell>
        </row>
        <row r="411">
          <cell r="D411">
            <v>282244</v>
          </cell>
          <cell r="E411">
            <v>42919</v>
          </cell>
          <cell r="F411">
            <v>33152</v>
          </cell>
          <cell r="G411">
            <v>9767</v>
          </cell>
          <cell r="H411">
            <v>9767</v>
          </cell>
        </row>
        <row r="412">
          <cell r="D412">
            <v>284128</v>
          </cell>
          <cell r="E412">
            <v>42938</v>
          </cell>
          <cell r="F412">
            <v>33087</v>
          </cell>
          <cell r="G412">
            <v>9851</v>
          </cell>
          <cell r="H412">
            <v>9851</v>
          </cell>
        </row>
        <row r="413">
          <cell r="D413">
            <v>293200</v>
          </cell>
          <cell r="E413">
            <v>42959</v>
          </cell>
          <cell r="F413">
            <v>33171</v>
          </cell>
          <cell r="G413">
            <v>9788</v>
          </cell>
          <cell r="H413">
            <v>9788</v>
          </cell>
        </row>
        <row r="414">
          <cell r="D414">
            <v>621143</v>
          </cell>
          <cell r="E414">
            <v>42956</v>
          </cell>
          <cell r="F414">
            <v>33047</v>
          </cell>
          <cell r="G414">
            <v>9909</v>
          </cell>
          <cell r="H414">
            <v>9909</v>
          </cell>
        </row>
        <row r="415">
          <cell r="D415">
            <v>283762</v>
          </cell>
          <cell r="E415">
            <v>42585</v>
          </cell>
          <cell r="F415">
            <v>31900</v>
          </cell>
          <cell r="G415">
            <v>10684</v>
          </cell>
          <cell r="H415">
            <v>10684</v>
          </cell>
        </row>
        <row r="416">
          <cell r="D416">
            <v>274599</v>
          </cell>
          <cell r="E416">
            <v>42478</v>
          </cell>
          <cell r="F416">
            <v>31833</v>
          </cell>
          <cell r="G416">
            <v>10645</v>
          </cell>
          <cell r="H416">
            <v>10645</v>
          </cell>
        </row>
        <row r="417">
          <cell r="D417">
            <v>284858</v>
          </cell>
          <cell r="E417">
            <v>42353</v>
          </cell>
          <cell r="F417">
            <v>31726</v>
          </cell>
          <cell r="G417">
            <v>10627</v>
          </cell>
          <cell r="H417">
            <v>10627</v>
          </cell>
        </row>
        <row r="418">
          <cell r="D418">
            <v>280545</v>
          </cell>
          <cell r="E418">
            <v>42870</v>
          </cell>
          <cell r="F418">
            <v>32119</v>
          </cell>
          <cell r="G418">
            <v>10751</v>
          </cell>
          <cell r="H418">
            <v>10751</v>
          </cell>
        </row>
        <row r="419">
          <cell r="D419">
            <v>275323</v>
          </cell>
          <cell r="E419">
            <v>42889</v>
          </cell>
          <cell r="F419">
            <v>32109</v>
          </cell>
          <cell r="G419">
            <v>10780</v>
          </cell>
          <cell r="H419">
            <v>10780</v>
          </cell>
        </row>
        <row r="420">
          <cell r="D420">
            <v>461932</v>
          </cell>
          <cell r="E420">
            <v>42981</v>
          </cell>
          <cell r="F420">
            <v>32103</v>
          </cell>
          <cell r="G420">
            <v>10878</v>
          </cell>
          <cell r="H420">
            <v>10878</v>
          </cell>
        </row>
        <row r="421">
          <cell r="D421">
            <v>391643</v>
          </cell>
          <cell r="E421">
            <v>43016</v>
          </cell>
          <cell r="F421">
            <v>32189</v>
          </cell>
          <cell r="G421">
            <v>10827</v>
          </cell>
          <cell r="H421">
            <v>10827</v>
          </cell>
        </row>
        <row r="422">
          <cell r="D422">
            <v>290053</v>
          </cell>
          <cell r="E422">
            <v>42998</v>
          </cell>
          <cell r="F422">
            <v>32154</v>
          </cell>
          <cell r="G422">
            <v>10844</v>
          </cell>
          <cell r="H422">
            <v>10844</v>
          </cell>
        </row>
        <row r="423">
          <cell r="D423">
            <v>274873</v>
          </cell>
          <cell r="E423">
            <v>42937</v>
          </cell>
          <cell r="F423">
            <v>32051</v>
          </cell>
          <cell r="G423">
            <v>10886</v>
          </cell>
          <cell r="H423">
            <v>10886</v>
          </cell>
        </row>
        <row r="424">
          <cell r="D424">
            <v>276543</v>
          </cell>
          <cell r="E424">
            <v>42924</v>
          </cell>
          <cell r="F424">
            <v>31954</v>
          </cell>
          <cell r="G424">
            <v>10970</v>
          </cell>
          <cell r="H424">
            <v>10970</v>
          </cell>
        </row>
        <row r="425">
          <cell r="D425">
            <v>292277</v>
          </cell>
          <cell r="E425">
            <v>42957</v>
          </cell>
          <cell r="F425">
            <v>32032</v>
          </cell>
          <cell r="G425">
            <v>10925</v>
          </cell>
          <cell r="H425">
            <v>10925</v>
          </cell>
        </row>
        <row r="426">
          <cell r="D426">
            <v>604767</v>
          </cell>
          <cell r="E426">
            <v>42985</v>
          </cell>
          <cell r="F426">
            <v>31923</v>
          </cell>
          <cell r="G426">
            <v>11062</v>
          </cell>
          <cell r="H426">
            <v>11062</v>
          </cell>
        </row>
        <row r="427">
          <cell r="D427">
            <v>284507</v>
          </cell>
          <cell r="E427">
            <v>42872</v>
          </cell>
          <cell r="F427">
            <v>31961</v>
          </cell>
          <cell r="G427">
            <v>10911</v>
          </cell>
          <cell r="H427">
            <v>10911</v>
          </cell>
        </row>
        <row r="428">
          <cell r="D428">
            <v>274826</v>
          </cell>
          <cell r="E428">
            <v>42745</v>
          </cell>
          <cell r="F428">
            <v>31894</v>
          </cell>
          <cell r="G428">
            <v>10851</v>
          </cell>
          <cell r="H428">
            <v>10851</v>
          </cell>
        </row>
        <row r="429">
          <cell r="D429">
            <v>283831</v>
          </cell>
          <cell r="E429">
            <v>42594</v>
          </cell>
          <cell r="F429">
            <v>31760</v>
          </cell>
          <cell r="G429">
            <v>10834</v>
          </cell>
          <cell r="H429">
            <v>10834</v>
          </cell>
        </row>
        <row r="430">
          <cell r="D430">
            <v>282106</v>
          </cell>
          <cell r="E430">
            <v>43064</v>
          </cell>
          <cell r="F430">
            <v>32334</v>
          </cell>
          <cell r="G430">
            <v>10730</v>
          </cell>
          <cell r="H430">
            <v>10730</v>
          </cell>
        </row>
        <row r="431">
          <cell r="D431">
            <v>276908</v>
          </cell>
          <cell r="E431">
            <v>43160</v>
          </cell>
          <cell r="F431">
            <v>32346</v>
          </cell>
          <cell r="G431">
            <v>10814</v>
          </cell>
          <cell r="H431">
            <v>10814</v>
          </cell>
        </row>
        <row r="432">
          <cell r="D432">
            <v>469876</v>
          </cell>
          <cell r="E432">
            <v>43254</v>
          </cell>
          <cell r="F432">
            <v>32351</v>
          </cell>
          <cell r="G432">
            <v>10904</v>
          </cell>
          <cell r="H432">
            <v>10904</v>
          </cell>
        </row>
        <row r="433">
          <cell r="D433">
            <v>396482</v>
          </cell>
          <cell r="E433">
            <v>43290</v>
          </cell>
          <cell r="F433">
            <v>32339</v>
          </cell>
          <cell r="G433">
            <v>10951</v>
          </cell>
          <cell r="H433">
            <v>10951</v>
          </cell>
        </row>
        <row r="434">
          <cell r="D434">
            <v>286284</v>
          </cell>
          <cell r="E434">
            <v>43252</v>
          </cell>
          <cell r="F434">
            <v>32315</v>
          </cell>
          <cell r="G434">
            <v>10937</v>
          </cell>
          <cell r="H434">
            <v>10937</v>
          </cell>
        </row>
        <row r="435">
          <cell r="D435">
            <v>276761</v>
          </cell>
          <cell r="E435">
            <v>43186</v>
          </cell>
          <cell r="F435">
            <v>32219</v>
          </cell>
          <cell r="G435">
            <v>10966</v>
          </cell>
          <cell r="H435">
            <v>10966</v>
          </cell>
        </row>
        <row r="436">
          <cell r="D436">
            <v>278211</v>
          </cell>
          <cell r="E436">
            <v>43217</v>
          </cell>
          <cell r="F436">
            <v>32174</v>
          </cell>
          <cell r="G436">
            <v>11043</v>
          </cell>
          <cell r="H436">
            <v>11043</v>
          </cell>
        </row>
        <row r="437">
          <cell r="D437">
            <v>292278</v>
          </cell>
          <cell r="E437">
            <v>43227</v>
          </cell>
          <cell r="F437">
            <v>32192</v>
          </cell>
          <cell r="G437">
            <v>11035</v>
          </cell>
          <cell r="H437">
            <v>11035</v>
          </cell>
        </row>
        <row r="438">
          <cell r="D438">
            <v>614383</v>
          </cell>
          <cell r="E438">
            <v>43266</v>
          </cell>
          <cell r="F438">
            <v>32228</v>
          </cell>
          <cell r="G438">
            <v>11038</v>
          </cell>
          <cell r="H438">
            <v>11038</v>
          </cell>
        </row>
        <row r="439">
          <cell r="D439">
            <v>284209</v>
          </cell>
          <cell r="E439">
            <v>43068</v>
          </cell>
          <cell r="F439">
            <v>32046</v>
          </cell>
          <cell r="G439">
            <v>11023</v>
          </cell>
          <cell r="H439">
            <v>11023</v>
          </cell>
        </row>
        <row r="440">
          <cell r="D440">
            <v>276018</v>
          </cell>
          <cell r="E440">
            <v>42947</v>
          </cell>
          <cell r="F440">
            <v>32002</v>
          </cell>
          <cell r="G440">
            <v>10945</v>
          </cell>
          <cell r="H440">
            <v>10945</v>
          </cell>
        </row>
        <row r="441">
          <cell r="D441">
            <v>284724</v>
          </cell>
          <cell r="E441">
            <v>42860</v>
          </cell>
          <cell r="F441">
            <v>31885</v>
          </cell>
          <cell r="G441">
            <v>10975</v>
          </cell>
          <cell r="H441">
            <v>10975</v>
          </cell>
        </row>
        <row r="442">
          <cell r="D442">
            <v>282953</v>
          </cell>
          <cell r="E442">
            <v>43448</v>
          </cell>
          <cell r="F442">
            <v>32484</v>
          </cell>
          <cell r="G442">
            <v>10965</v>
          </cell>
          <cell r="H442">
            <v>10965</v>
          </cell>
        </row>
        <row r="443">
          <cell r="D443">
            <v>278261</v>
          </cell>
          <cell r="E443">
            <v>43560</v>
          </cell>
          <cell r="F443">
            <v>32557</v>
          </cell>
          <cell r="G443">
            <v>11003</v>
          </cell>
          <cell r="H443">
            <v>11003</v>
          </cell>
        </row>
        <row r="444">
          <cell r="D444">
            <v>474541</v>
          </cell>
          <cell r="E444">
            <v>43689</v>
          </cell>
          <cell r="F444">
            <v>32637</v>
          </cell>
          <cell r="G444">
            <v>11052</v>
          </cell>
          <cell r="H444">
            <v>11052</v>
          </cell>
        </row>
        <row r="445">
          <cell r="D445">
            <v>397853</v>
          </cell>
          <cell r="E445">
            <v>43783</v>
          </cell>
          <cell r="F445">
            <v>32661</v>
          </cell>
          <cell r="G445">
            <v>11121</v>
          </cell>
          <cell r="H445">
            <v>11121</v>
          </cell>
        </row>
        <row r="446">
          <cell r="D446">
            <v>285412</v>
          </cell>
          <cell r="E446">
            <v>43783</v>
          </cell>
          <cell r="F446">
            <v>32666</v>
          </cell>
          <cell r="G446">
            <v>11117</v>
          </cell>
          <cell r="H446">
            <v>11117</v>
          </cell>
        </row>
        <row r="447">
          <cell r="D447">
            <v>276818</v>
          </cell>
          <cell r="E447">
            <v>43787</v>
          </cell>
          <cell r="F447">
            <v>32653</v>
          </cell>
          <cell r="G447">
            <v>11134</v>
          </cell>
          <cell r="H447">
            <v>11134</v>
          </cell>
        </row>
        <row r="448">
          <cell r="D448">
            <v>278061</v>
          </cell>
          <cell r="E448">
            <v>43813</v>
          </cell>
          <cell r="F448">
            <v>32645</v>
          </cell>
          <cell r="G448">
            <v>11168</v>
          </cell>
          <cell r="H448">
            <v>11168</v>
          </cell>
        </row>
        <row r="449">
          <cell r="D449">
            <v>292867</v>
          </cell>
          <cell r="E449">
            <v>43804</v>
          </cell>
          <cell r="F449">
            <v>32601</v>
          </cell>
          <cell r="G449">
            <v>11203</v>
          </cell>
          <cell r="H449">
            <v>11203</v>
          </cell>
        </row>
        <row r="450">
          <cell r="D450">
            <v>613774</v>
          </cell>
          <cell r="E450">
            <v>43866</v>
          </cell>
          <cell r="F450">
            <v>32507</v>
          </cell>
          <cell r="G450">
            <v>11358</v>
          </cell>
          <cell r="H450">
            <v>11358</v>
          </cell>
        </row>
        <row r="451">
          <cell r="D451">
            <v>277738</v>
          </cell>
          <cell r="E451">
            <v>43734</v>
          </cell>
          <cell r="F451">
            <v>32350</v>
          </cell>
          <cell r="G451">
            <v>11384</v>
          </cell>
          <cell r="H451">
            <v>11384</v>
          </cell>
        </row>
        <row r="452">
          <cell r="D452">
            <v>270986</v>
          </cell>
          <cell r="E452">
            <v>43640</v>
          </cell>
          <cell r="F452">
            <v>32226</v>
          </cell>
          <cell r="G452">
            <v>11414</v>
          </cell>
          <cell r="H452">
            <v>11414</v>
          </cell>
        </row>
        <row r="453">
          <cell r="D453">
            <v>281922</v>
          </cell>
          <cell r="E453">
            <v>43512</v>
          </cell>
          <cell r="F453">
            <v>32191</v>
          </cell>
          <cell r="G453">
            <v>11322</v>
          </cell>
          <cell r="H453">
            <v>11322</v>
          </cell>
        </row>
        <row r="454">
          <cell r="D454">
            <v>279395</v>
          </cell>
          <cell r="E454">
            <v>44148</v>
          </cell>
          <cell r="F454">
            <v>32769</v>
          </cell>
          <cell r="G454">
            <v>11378</v>
          </cell>
          <cell r="H454">
            <v>11378</v>
          </cell>
        </row>
        <row r="455">
          <cell r="D455">
            <v>275148</v>
          </cell>
          <cell r="E455">
            <v>44284</v>
          </cell>
          <cell r="F455">
            <v>32876</v>
          </cell>
          <cell r="G455">
            <v>11408</v>
          </cell>
          <cell r="H455">
            <v>11408</v>
          </cell>
        </row>
        <row r="456">
          <cell r="D456">
            <v>465730</v>
          </cell>
          <cell r="E456">
            <v>44453</v>
          </cell>
          <cell r="F456">
            <v>32905</v>
          </cell>
          <cell r="G456">
            <v>11548</v>
          </cell>
          <cell r="H456">
            <v>11548</v>
          </cell>
        </row>
        <row r="457">
          <cell r="D457">
            <v>387373</v>
          </cell>
          <cell r="E457">
            <v>44341</v>
          </cell>
          <cell r="F457">
            <v>31929</v>
          </cell>
          <cell r="G457">
            <v>12412</v>
          </cell>
          <cell r="H457">
            <v>12412</v>
          </cell>
        </row>
        <row r="458">
          <cell r="D458">
            <v>284336</v>
          </cell>
          <cell r="E458">
            <v>44467</v>
          </cell>
          <cell r="F458">
            <v>32810</v>
          </cell>
          <cell r="G458">
            <v>11658</v>
          </cell>
          <cell r="H458">
            <v>11658</v>
          </cell>
        </row>
        <row r="459">
          <cell r="D459">
            <v>273008</v>
          </cell>
          <cell r="E459">
            <v>44499</v>
          </cell>
          <cell r="F459">
            <v>32823</v>
          </cell>
          <cell r="G459">
            <v>11676</v>
          </cell>
          <cell r="H459">
            <v>11676</v>
          </cell>
        </row>
        <row r="460">
          <cell r="D460">
            <v>275294</v>
          </cell>
          <cell r="E460">
            <v>44571</v>
          </cell>
          <cell r="F460">
            <v>32830</v>
          </cell>
          <cell r="G460">
            <v>11741</v>
          </cell>
          <cell r="H460">
            <v>11741</v>
          </cell>
        </row>
        <row r="461">
          <cell r="D461">
            <v>290302</v>
          </cell>
          <cell r="E461">
            <v>44715</v>
          </cell>
          <cell r="F461">
            <v>32929</v>
          </cell>
          <cell r="G461">
            <v>11786</v>
          </cell>
          <cell r="H461">
            <v>11786</v>
          </cell>
        </row>
        <row r="462">
          <cell r="D462">
            <v>597546</v>
          </cell>
          <cell r="E462">
            <v>44722</v>
          </cell>
          <cell r="F462">
            <v>32949</v>
          </cell>
          <cell r="G462">
            <v>11773</v>
          </cell>
          <cell r="H462">
            <v>11773</v>
          </cell>
        </row>
        <row r="463">
          <cell r="D463">
            <v>282082</v>
          </cell>
          <cell r="E463">
            <v>44577</v>
          </cell>
          <cell r="F463">
            <v>32912</v>
          </cell>
          <cell r="G463">
            <v>11665</v>
          </cell>
          <cell r="H463">
            <v>11665</v>
          </cell>
        </row>
        <row r="464">
          <cell r="D464">
            <v>274803</v>
          </cell>
          <cell r="E464">
            <v>44504</v>
          </cell>
          <cell r="F464">
            <v>32922</v>
          </cell>
          <cell r="G464">
            <v>11582</v>
          </cell>
          <cell r="H464">
            <v>11582</v>
          </cell>
        </row>
        <row r="465">
          <cell r="D465">
            <v>285974</v>
          </cell>
          <cell r="E465">
            <v>44354</v>
          </cell>
          <cell r="F465">
            <v>32834</v>
          </cell>
          <cell r="G465">
            <v>11520</v>
          </cell>
          <cell r="H465">
            <v>11520</v>
          </cell>
        </row>
        <row r="466">
          <cell r="D466">
            <v>281700</v>
          </cell>
          <cell r="E466">
            <v>44899</v>
          </cell>
          <cell r="F466">
            <v>33395</v>
          </cell>
          <cell r="G466">
            <v>11504</v>
          </cell>
          <cell r="H466">
            <v>11504</v>
          </cell>
        </row>
        <row r="467">
          <cell r="D467">
            <v>277395</v>
          </cell>
          <cell r="E467">
            <v>45048</v>
          </cell>
          <cell r="F467">
            <v>33422</v>
          </cell>
          <cell r="G467">
            <v>11627</v>
          </cell>
          <cell r="H467">
            <v>11627</v>
          </cell>
        </row>
        <row r="468">
          <cell r="D468">
            <v>467938</v>
          </cell>
          <cell r="E468">
            <v>45125</v>
          </cell>
          <cell r="F468">
            <v>33391</v>
          </cell>
          <cell r="G468">
            <v>11734</v>
          </cell>
          <cell r="H468">
            <v>11734</v>
          </cell>
        </row>
        <row r="469">
          <cell r="D469">
            <v>388095</v>
          </cell>
          <cell r="E469">
            <v>45191</v>
          </cell>
          <cell r="F469">
            <v>33393</v>
          </cell>
          <cell r="G469">
            <v>11798</v>
          </cell>
          <cell r="H469">
            <v>11798</v>
          </cell>
        </row>
        <row r="470">
          <cell r="D470">
            <v>284657</v>
          </cell>
          <cell r="E470">
            <v>45134</v>
          </cell>
          <cell r="F470">
            <v>33335</v>
          </cell>
          <cell r="G470">
            <v>11799</v>
          </cell>
          <cell r="H470">
            <v>11799</v>
          </cell>
        </row>
        <row r="471">
          <cell r="D471">
            <v>273605</v>
          </cell>
          <cell r="E471">
            <v>45126</v>
          </cell>
          <cell r="F471">
            <v>33280</v>
          </cell>
          <cell r="G471">
            <v>11847</v>
          </cell>
          <cell r="H471">
            <v>11847</v>
          </cell>
        </row>
        <row r="472">
          <cell r="D472">
            <v>275454</v>
          </cell>
          <cell r="E472">
            <v>45127</v>
          </cell>
          <cell r="F472">
            <v>33251</v>
          </cell>
          <cell r="G472">
            <v>11876</v>
          </cell>
          <cell r="H472">
            <v>11876</v>
          </cell>
        </row>
        <row r="473">
          <cell r="D473">
            <v>288588</v>
          </cell>
          <cell r="E473">
            <v>45174</v>
          </cell>
          <cell r="F473">
            <v>33245</v>
          </cell>
          <cell r="G473">
            <v>11929</v>
          </cell>
          <cell r="H473">
            <v>11929</v>
          </cell>
        </row>
        <row r="474">
          <cell r="D474">
            <v>592339</v>
          </cell>
          <cell r="E474">
            <v>45189</v>
          </cell>
          <cell r="F474">
            <v>33217</v>
          </cell>
          <cell r="G474">
            <v>11972</v>
          </cell>
          <cell r="H474">
            <v>11972</v>
          </cell>
        </row>
        <row r="475">
          <cell r="D475">
            <v>272793</v>
          </cell>
          <cell r="E475">
            <v>43956</v>
          </cell>
          <cell r="F475">
            <v>32007</v>
          </cell>
          <cell r="G475">
            <v>11949</v>
          </cell>
          <cell r="H475">
            <v>11949</v>
          </cell>
        </row>
        <row r="476">
          <cell r="D476">
            <v>266239</v>
          </cell>
          <cell r="E476">
            <v>43769</v>
          </cell>
          <cell r="F476">
            <v>32006</v>
          </cell>
          <cell r="G476">
            <v>11763</v>
          </cell>
          <cell r="H476">
            <v>11763</v>
          </cell>
        </row>
        <row r="477">
          <cell r="D477">
            <v>273163</v>
          </cell>
          <cell r="E477">
            <v>43560</v>
          </cell>
          <cell r="F477">
            <v>31608</v>
          </cell>
          <cell r="G477">
            <v>11952</v>
          </cell>
          <cell r="H477">
            <v>11952</v>
          </cell>
        </row>
        <row r="478">
          <cell r="D478">
            <v>271711</v>
          </cell>
          <cell r="E478">
            <v>44070</v>
          </cell>
          <cell r="F478">
            <v>32223</v>
          </cell>
          <cell r="G478">
            <v>11848</v>
          </cell>
          <cell r="H478">
            <v>11848</v>
          </cell>
        </row>
        <row r="479">
          <cell r="D479">
            <v>268319</v>
          </cell>
          <cell r="E479">
            <v>44005</v>
          </cell>
          <cell r="F479">
            <v>32123</v>
          </cell>
          <cell r="G479">
            <v>11882</v>
          </cell>
          <cell r="H479">
            <v>11882</v>
          </cell>
        </row>
        <row r="480">
          <cell r="D480">
            <v>430928</v>
          </cell>
          <cell r="E480">
            <v>44088</v>
          </cell>
          <cell r="F480">
            <v>32113</v>
          </cell>
          <cell r="G480">
            <v>11974</v>
          </cell>
          <cell r="H480">
            <v>11974</v>
          </cell>
        </row>
        <row r="481">
          <cell r="D481">
            <v>362946</v>
          </cell>
          <cell r="E481">
            <v>44134</v>
          </cell>
          <cell r="F481">
            <v>32047</v>
          </cell>
          <cell r="G481">
            <v>12087</v>
          </cell>
          <cell r="H481">
            <v>12087</v>
          </cell>
        </row>
        <row r="482">
          <cell r="D482">
            <v>274324</v>
          </cell>
          <cell r="E482">
            <v>44067</v>
          </cell>
          <cell r="F482">
            <v>32020</v>
          </cell>
          <cell r="G482">
            <v>12047</v>
          </cell>
          <cell r="H482">
            <v>12047</v>
          </cell>
        </row>
        <row r="483">
          <cell r="D483">
            <v>265722</v>
          </cell>
          <cell r="E483">
            <v>44054</v>
          </cell>
          <cell r="F483">
            <v>31972</v>
          </cell>
          <cell r="G483">
            <v>12081</v>
          </cell>
          <cell r="H483">
            <v>12081</v>
          </cell>
        </row>
        <row r="484">
          <cell r="D484">
            <v>267297</v>
          </cell>
          <cell r="E484">
            <v>45127</v>
          </cell>
          <cell r="F484">
            <v>33251</v>
          </cell>
          <cell r="G484">
            <v>11876</v>
          </cell>
          <cell r="H484">
            <v>11876</v>
          </cell>
        </row>
        <row r="485">
          <cell r="D485">
            <v>278328</v>
          </cell>
          <cell r="E485">
            <v>44064</v>
          </cell>
          <cell r="F485">
            <v>31845</v>
          </cell>
          <cell r="G485">
            <v>12220</v>
          </cell>
          <cell r="H485">
            <v>12220</v>
          </cell>
        </row>
        <row r="486">
          <cell r="D486">
            <v>550735</v>
          </cell>
          <cell r="E486">
            <v>44085</v>
          </cell>
          <cell r="F486">
            <v>31809</v>
          </cell>
          <cell r="G486">
            <v>12275</v>
          </cell>
          <cell r="H486">
            <v>12275</v>
          </cell>
        </row>
        <row r="487">
          <cell r="D487">
            <v>272187</v>
          </cell>
          <cell r="E487">
            <v>43887</v>
          </cell>
          <cell r="F487">
            <v>31767</v>
          </cell>
          <cell r="G487">
            <v>12120</v>
          </cell>
          <cell r="H487">
            <v>12120</v>
          </cell>
        </row>
        <row r="488">
          <cell r="D488">
            <v>264261</v>
          </cell>
          <cell r="E488">
            <v>43770</v>
          </cell>
          <cell r="F488">
            <v>31738</v>
          </cell>
          <cell r="G488">
            <v>12032</v>
          </cell>
          <cell r="H488">
            <v>12032</v>
          </cell>
        </row>
        <row r="489">
          <cell r="D489">
            <v>275961</v>
          </cell>
          <cell r="E489">
            <v>43621</v>
          </cell>
          <cell r="F489">
            <v>31566</v>
          </cell>
          <cell r="G489">
            <v>12055</v>
          </cell>
          <cell r="H489">
            <v>12055</v>
          </cell>
        </row>
        <row r="490">
          <cell r="D490">
            <v>276319</v>
          </cell>
          <cell r="E490">
            <v>44109</v>
          </cell>
          <cell r="F490">
            <v>32039</v>
          </cell>
          <cell r="G490">
            <v>12071</v>
          </cell>
          <cell r="H490">
            <v>12071</v>
          </cell>
        </row>
        <row r="491">
          <cell r="D491">
            <v>268592</v>
          </cell>
          <cell r="E491">
            <v>44163</v>
          </cell>
          <cell r="F491">
            <v>32047</v>
          </cell>
          <cell r="G491">
            <v>12116</v>
          </cell>
          <cell r="H491">
            <v>12116</v>
          </cell>
        </row>
        <row r="492">
          <cell r="D492">
            <v>439118</v>
          </cell>
          <cell r="E492">
            <v>44196</v>
          </cell>
          <cell r="F492">
            <v>31982</v>
          </cell>
          <cell r="G492">
            <v>12214</v>
          </cell>
          <cell r="H492">
            <v>12214</v>
          </cell>
        </row>
        <row r="493">
          <cell r="D493">
            <v>367987</v>
          </cell>
          <cell r="E493">
            <v>44298</v>
          </cell>
          <cell r="F493">
            <v>31977</v>
          </cell>
          <cell r="G493">
            <v>12321</v>
          </cell>
          <cell r="H493">
            <v>12321</v>
          </cell>
        </row>
        <row r="494">
          <cell r="D494">
            <v>275060</v>
          </cell>
          <cell r="E494">
            <v>44248</v>
          </cell>
          <cell r="F494">
            <v>31912</v>
          </cell>
          <cell r="G494">
            <v>12336</v>
          </cell>
          <cell r="H494">
            <v>12336</v>
          </cell>
        </row>
        <row r="495">
          <cell r="D495">
            <v>267975</v>
          </cell>
          <cell r="E495">
            <v>44302</v>
          </cell>
          <cell r="F495">
            <v>31901</v>
          </cell>
          <cell r="G495">
            <v>12401</v>
          </cell>
          <cell r="H495">
            <v>12401</v>
          </cell>
        </row>
        <row r="496">
          <cell r="D496">
            <v>268627</v>
          </cell>
          <cell r="E496">
            <v>44329</v>
          </cell>
          <cell r="F496">
            <v>31882</v>
          </cell>
          <cell r="G496">
            <v>12447</v>
          </cell>
          <cell r="H496">
            <v>12447</v>
          </cell>
        </row>
        <row r="497">
          <cell r="D497">
            <v>278914</v>
          </cell>
          <cell r="E497">
            <v>44354</v>
          </cell>
          <cell r="F497">
            <v>31802</v>
          </cell>
          <cell r="G497">
            <v>12552</v>
          </cell>
          <cell r="H497">
            <v>12552</v>
          </cell>
        </row>
        <row r="498">
          <cell r="D498">
            <v>550923</v>
          </cell>
          <cell r="E498">
            <v>44315</v>
          </cell>
          <cell r="F498">
            <v>31960</v>
          </cell>
          <cell r="G498">
            <v>12355</v>
          </cell>
          <cell r="H498">
            <v>12355</v>
          </cell>
        </row>
        <row r="499">
          <cell r="D499">
            <v>273079</v>
          </cell>
          <cell r="E499">
            <v>44215</v>
          </cell>
          <cell r="F499">
            <v>31754</v>
          </cell>
          <cell r="G499">
            <v>12461</v>
          </cell>
          <cell r="H499">
            <v>12461</v>
          </cell>
        </row>
        <row r="500">
          <cell r="D500">
            <v>264751</v>
          </cell>
          <cell r="E500">
            <v>44155</v>
          </cell>
          <cell r="F500">
            <v>31705</v>
          </cell>
          <cell r="G500">
            <v>12449</v>
          </cell>
          <cell r="H500">
            <v>12449</v>
          </cell>
        </row>
        <row r="501">
          <cell r="D501">
            <v>275442</v>
          </cell>
          <cell r="E501">
            <v>43981</v>
          </cell>
          <cell r="F501">
            <v>31561</v>
          </cell>
          <cell r="G501">
            <v>12420</v>
          </cell>
          <cell r="H501">
            <v>12420</v>
          </cell>
        </row>
        <row r="502">
          <cell r="D502">
            <v>272231</v>
          </cell>
          <cell r="E502">
            <v>44396</v>
          </cell>
          <cell r="F502">
            <v>32049</v>
          </cell>
          <cell r="G502">
            <v>12347</v>
          </cell>
          <cell r="H502">
            <v>12347</v>
          </cell>
        </row>
        <row r="503">
          <cell r="D503">
            <v>271175</v>
          </cell>
          <cell r="E503">
            <v>44413</v>
          </cell>
          <cell r="F503">
            <v>32051</v>
          </cell>
          <cell r="G503">
            <v>12362</v>
          </cell>
          <cell r="H503">
            <v>12362</v>
          </cell>
        </row>
        <row r="504">
          <cell r="D504">
            <v>436144</v>
          </cell>
          <cell r="E504">
            <v>44501</v>
          </cell>
          <cell r="F504">
            <v>32060</v>
          </cell>
          <cell r="G504">
            <v>12442</v>
          </cell>
          <cell r="H504">
            <v>12442</v>
          </cell>
        </row>
        <row r="505">
          <cell r="D505">
            <v>367362</v>
          </cell>
          <cell r="E505">
            <v>44629</v>
          </cell>
          <cell r="F505">
            <v>32034</v>
          </cell>
          <cell r="G505">
            <v>12595</v>
          </cell>
          <cell r="H505">
            <v>12595</v>
          </cell>
        </row>
        <row r="506">
          <cell r="D506">
            <v>274041</v>
          </cell>
          <cell r="E506">
            <v>44554</v>
          </cell>
          <cell r="F506">
            <v>31982</v>
          </cell>
          <cell r="G506">
            <v>12572</v>
          </cell>
          <cell r="H506">
            <v>12572</v>
          </cell>
        </row>
        <row r="507">
          <cell r="D507">
            <v>266958</v>
          </cell>
          <cell r="E507">
            <v>44547</v>
          </cell>
          <cell r="F507">
            <v>31981</v>
          </cell>
          <cell r="G507">
            <v>12566</v>
          </cell>
          <cell r="H507">
            <v>12566</v>
          </cell>
        </row>
        <row r="508">
          <cell r="D508">
            <v>268628</v>
          </cell>
          <cell r="E508">
            <v>44531</v>
          </cell>
          <cell r="F508">
            <v>32101</v>
          </cell>
          <cell r="G508">
            <v>12430</v>
          </cell>
          <cell r="H508">
            <v>12430</v>
          </cell>
        </row>
        <row r="509">
          <cell r="D509">
            <v>278256</v>
          </cell>
          <cell r="E509">
            <v>44644</v>
          </cell>
          <cell r="F509">
            <v>31925</v>
          </cell>
          <cell r="G509">
            <v>12719</v>
          </cell>
          <cell r="H509">
            <v>12719</v>
          </cell>
        </row>
        <row r="510">
          <cell r="D510">
            <v>551618</v>
          </cell>
          <cell r="E510">
            <v>44611</v>
          </cell>
          <cell r="F510">
            <v>31850</v>
          </cell>
          <cell r="G510">
            <v>12761</v>
          </cell>
          <cell r="H510">
            <v>12761</v>
          </cell>
        </row>
        <row r="511">
          <cell r="D511">
            <v>269613</v>
          </cell>
          <cell r="E511">
            <v>44428</v>
          </cell>
          <cell r="F511">
            <v>31892</v>
          </cell>
          <cell r="G511">
            <v>12536</v>
          </cell>
          <cell r="H511">
            <v>12536</v>
          </cell>
        </row>
        <row r="512">
          <cell r="D512">
            <v>264454</v>
          </cell>
          <cell r="E512">
            <v>45408</v>
          </cell>
          <cell r="F512">
            <v>32613</v>
          </cell>
          <cell r="G512">
            <v>12795</v>
          </cell>
          <cell r="H512">
            <v>12795</v>
          </cell>
        </row>
        <row r="513">
          <cell r="D513">
            <v>277462</v>
          </cell>
          <cell r="E513">
            <v>45247</v>
          </cell>
          <cell r="F513">
            <v>32286</v>
          </cell>
          <cell r="G513">
            <v>12961</v>
          </cell>
          <cell r="H513">
            <v>12961</v>
          </cell>
        </row>
        <row r="514">
          <cell r="D514">
            <v>272470</v>
          </cell>
          <cell r="E514">
            <v>45706</v>
          </cell>
          <cell r="F514">
            <v>32725</v>
          </cell>
          <cell r="G514">
            <v>12981</v>
          </cell>
          <cell r="H514">
            <v>12981</v>
          </cell>
        </row>
        <row r="515">
          <cell r="D515" t="e">
            <v>#N/A</v>
          </cell>
          <cell r="E515" t="e">
            <v>#N/A</v>
          </cell>
          <cell r="F515" t="e">
            <v>#N/A</v>
          </cell>
          <cell r="G515" t="e">
            <v>#N/A</v>
          </cell>
          <cell r="H515" t="e">
            <v>#N/A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料"/>
      <sheetName val="PMI"/>
      <sheetName val="||"/>
      <sheetName val="M1"/>
      <sheetName val="M2"/>
      <sheetName val="M3"/>
      <sheetName val="M4"/>
      <sheetName val="M5"/>
      <sheetName val="W"/>
      <sheetName val="d2"/>
      <sheetName val="★"/>
      <sheetName val="ex"/>
      <sheetName val="dy"/>
      <sheetName val="d3"/>
      <sheetName val="d4"/>
      <sheetName val="★★ "/>
      <sheetName val="d"/>
      <sheetName val="CLSA"/>
      <sheetName val="Sheet1"/>
      <sheetName val="__APW_ACTIVE_FIELD_RESTORE_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  <cell r="I7">
            <v>12.7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  <cell r="I8">
            <v>18.7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  <cell r="I9">
            <v>19.5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18.3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15.6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16.5</v>
          </cell>
        </row>
        <row r="13">
          <cell r="C13" t="e">
            <v>#N/A</v>
          </cell>
          <cell r="D13" t="e">
            <v>#N/A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16.2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14</v>
          </cell>
        </row>
        <row r="15">
          <cell r="C15" t="e">
            <v>#N/A</v>
          </cell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13.6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15.4</v>
          </cell>
        </row>
        <row r="17">
          <cell r="C17" t="e">
            <v>#N/A</v>
          </cell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14.4</v>
          </cell>
        </row>
        <row r="18">
          <cell r="C18" t="e">
            <v>#N/A</v>
          </cell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17.8</v>
          </cell>
        </row>
        <row r="19">
          <cell r="C19" t="e">
            <v>#N/A</v>
          </cell>
          <cell r="D19" t="e">
            <v>#N/A</v>
          </cell>
          <cell r="E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20.100000000000001</v>
          </cell>
        </row>
        <row r="20">
          <cell r="C20" t="e">
            <v>#N/A</v>
          </cell>
          <cell r="D20" t="e">
            <v>#N/A</v>
          </cell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12.8</v>
          </cell>
        </row>
        <row r="21"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14.5</v>
          </cell>
        </row>
        <row r="22"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15.2</v>
          </cell>
        </row>
        <row r="23">
          <cell r="C23" t="e">
            <v>#N/A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14.5</v>
          </cell>
        </row>
        <row r="24"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15.4</v>
          </cell>
        </row>
        <row r="25">
          <cell r="C25" t="e">
            <v>#N/A</v>
          </cell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13.6</v>
          </cell>
        </row>
        <row r="26"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11.8</v>
          </cell>
        </row>
        <row r="27"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15.2</v>
          </cell>
        </row>
        <row r="28">
          <cell r="C28" t="e">
            <v>#N/A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14.8</v>
          </cell>
        </row>
        <row r="29"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14.9</v>
          </cell>
        </row>
        <row r="30">
          <cell r="C30" t="e">
            <v>#N/A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17.2</v>
          </cell>
        </row>
        <row r="31">
          <cell r="C31">
            <v>31056.3</v>
          </cell>
          <cell r="D31">
            <v>78331.5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14.2</v>
          </cell>
        </row>
        <row r="32">
          <cell r="C32">
            <v>29702.3</v>
          </cell>
          <cell r="D32">
            <v>78680.7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11.6</v>
          </cell>
        </row>
        <row r="33">
          <cell r="C33">
            <v>29629</v>
          </cell>
          <cell r="D33">
            <v>79735.8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16.100000000000001</v>
          </cell>
        </row>
        <row r="34">
          <cell r="C34">
            <v>29990.9</v>
          </cell>
          <cell r="D34">
            <v>80679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14.2</v>
          </cell>
        </row>
        <row r="35">
          <cell r="C35">
            <v>30275.1</v>
          </cell>
          <cell r="D35">
            <v>81168.600000000006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14.2</v>
          </cell>
        </row>
        <row r="36">
          <cell r="C36">
            <v>31074.7</v>
          </cell>
          <cell r="D36">
            <v>82811.5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14.3</v>
          </cell>
        </row>
        <row r="37">
          <cell r="C37">
            <v>31100.3</v>
          </cell>
          <cell r="D37">
            <v>83458.5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10</v>
          </cell>
        </row>
        <row r="38">
          <cell r="C38">
            <v>31594.9</v>
          </cell>
          <cell r="D38">
            <v>84745.9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13</v>
          </cell>
        </row>
        <row r="39">
          <cell r="C39">
            <v>32244.6</v>
          </cell>
          <cell r="D39">
            <v>85892.41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13.2</v>
          </cell>
        </row>
        <row r="40">
          <cell r="C40">
            <v>32421.599999999999</v>
          </cell>
          <cell r="D40">
            <v>86644.3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14.1</v>
          </cell>
        </row>
        <row r="41">
          <cell r="C41">
            <v>32909.199999999997</v>
          </cell>
          <cell r="D41">
            <v>87590.3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13.8</v>
          </cell>
        </row>
        <row r="42">
          <cell r="C42">
            <v>34826.300000000003</v>
          </cell>
          <cell r="D42">
            <v>90995.3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10</v>
          </cell>
        </row>
        <row r="43">
          <cell r="C43">
            <v>35585.599999999999</v>
          </cell>
          <cell r="D43">
            <v>92211.4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2.1</v>
          </cell>
        </row>
        <row r="44">
          <cell r="C44">
            <v>33395</v>
          </cell>
          <cell r="D44">
            <v>92023.7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18</v>
          </cell>
        </row>
        <row r="45">
          <cell r="C45">
            <v>33110.699999999997</v>
          </cell>
          <cell r="D45">
            <v>92037.8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10.7</v>
          </cell>
        </row>
        <row r="46">
          <cell r="C46">
            <v>33600.300000000003</v>
          </cell>
          <cell r="D46">
            <v>92661.5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8.6</v>
          </cell>
        </row>
        <row r="47">
          <cell r="C47">
            <v>33552.9</v>
          </cell>
          <cell r="D47">
            <v>93936.1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10.1</v>
          </cell>
        </row>
        <row r="48">
          <cell r="C48">
            <v>33775.699999999997</v>
          </cell>
          <cell r="D48">
            <v>94657.59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9.3000000000000007</v>
          </cell>
        </row>
        <row r="49">
          <cell r="C49">
            <v>34355.5</v>
          </cell>
          <cell r="D49">
            <v>96313.9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7.6</v>
          </cell>
        </row>
        <row r="50">
          <cell r="C50">
            <v>35049.599999999999</v>
          </cell>
          <cell r="D50">
            <v>97298.7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7.9</v>
          </cell>
        </row>
        <row r="51">
          <cell r="C51">
            <v>36501.4</v>
          </cell>
          <cell r="D51">
            <v>99794.5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10.199999999999999</v>
          </cell>
        </row>
        <row r="52">
          <cell r="C52">
            <v>36786.699999999997</v>
          </cell>
          <cell r="D52">
            <v>100875.2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10.6</v>
          </cell>
        </row>
        <row r="53">
          <cell r="C53">
            <v>37414.5</v>
          </cell>
          <cell r="D53">
            <v>102229.2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8.5</v>
          </cell>
        </row>
        <row r="54">
          <cell r="C54">
            <v>38953.699999999997</v>
          </cell>
          <cell r="D54">
            <v>104498.5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11.5</v>
          </cell>
        </row>
        <row r="55">
          <cell r="C55">
            <v>39010.800000000003</v>
          </cell>
          <cell r="D55">
            <v>105500.3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17.899999999999999</v>
          </cell>
        </row>
        <row r="56">
          <cell r="C56">
            <v>38749.199999999997</v>
          </cell>
          <cell r="D56">
            <v>107778.3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10.6</v>
          </cell>
        </row>
        <row r="57">
          <cell r="C57">
            <v>38053.61</v>
          </cell>
          <cell r="D57">
            <v>108438.22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10.1</v>
          </cell>
        </row>
        <row r="58">
          <cell r="C58">
            <v>38052.71</v>
          </cell>
          <cell r="D58">
            <v>109218.31</v>
          </cell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9.6999999999999993</v>
          </cell>
        </row>
        <row r="59">
          <cell r="C59">
            <v>38003.93</v>
          </cell>
          <cell r="D59">
            <v>110060.9</v>
          </cell>
          <cell r="E59" t="e">
            <v>#N/A</v>
          </cell>
          <cell r="F59" t="e">
            <v>#N/A</v>
          </cell>
          <cell r="G59" t="e">
            <v>#N/A</v>
          </cell>
          <cell r="H59">
            <v>89021.35</v>
          </cell>
          <cell r="I59">
            <v>9.5</v>
          </cell>
        </row>
        <row r="60">
          <cell r="C60">
            <v>38821.78</v>
          </cell>
          <cell r="D60">
            <v>111363.48</v>
          </cell>
          <cell r="E60" t="e">
            <v>#N/A</v>
          </cell>
          <cell r="F60" t="e">
            <v>#N/A</v>
          </cell>
          <cell r="G60" t="e">
            <v>#N/A</v>
          </cell>
          <cell r="H60">
            <v>90620.29</v>
          </cell>
          <cell r="I60">
            <v>9.1</v>
          </cell>
        </row>
        <row r="61">
          <cell r="C61">
            <v>38990.67</v>
          </cell>
          <cell r="D61">
            <v>111414.14</v>
          </cell>
          <cell r="E61" t="e">
            <v>#N/A</v>
          </cell>
          <cell r="F61" t="e">
            <v>#N/A</v>
          </cell>
          <cell r="G61" t="e">
            <v>#N/A</v>
          </cell>
          <cell r="H61">
            <v>91157.63</v>
          </cell>
          <cell r="I61">
            <v>9.4</v>
          </cell>
        </row>
        <row r="62">
          <cell r="C62">
            <v>40095.089999999997</v>
          </cell>
          <cell r="D62">
            <v>112827.02</v>
          </cell>
          <cell r="E62" t="e">
            <v>#N/A</v>
          </cell>
          <cell r="F62" t="e">
            <v>#N/A</v>
          </cell>
          <cell r="G62" t="e">
            <v>#N/A</v>
          </cell>
          <cell r="H62">
            <v>92101.23</v>
          </cell>
          <cell r="I62">
            <v>9.4</v>
          </cell>
        </row>
        <row r="63">
          <cell r="C63">
            <v>41913.949999999997</v>
          </cell>
          <cell r="D63">
            <v>115079.29</v>
          </cell>
          <cell r="E63" t="e">
            <v>#N/A</v>
          </cell>
          <cell r="F63" t="e">
            <v>#N/A</v>
          </cell>
          <cell r="G63" t="e">
            <v>#N/A</v>
          </cell>
          <cell r="H63">
            <v>93390.41</v>
          </cell>
          <cell r="I63">
            <v>9.4</v>
          </cell>
        </row>
        <row r="64">
          <cell r="C64">
            <v>42265.08</v>
          </cell>
          <cell r="D64">
            <v>115389.63</v>
          </cell>
          <cell r="E64" t="e">
            <v>#N/A</v>
          </cell>
          <cell r="F64" t="e">
            <v>#N/A</v>
          </cell>
          <cell r="G64" t="e">
            <v>#N/A</v>
          </cell>
          <cell r="H64">
            <v>93866.35</v>
          </cell>
          <cell r="I64">
            <v>7</v>
          </cell>
        </row>
        <row r="65">
          <cell r="C65">
            <v>43370.16</v>
          </cell>
          <cell r="D65">
            <v>116559.26</v>
          </cell>
          <cell r="E65" t="e">
            <v>#N/A</v>
          </cell>
          <cell r="F65" t="e">
            <v>#N/A</v>
          </cell>
          <cell r="G65" t="e">
            <v>#N/A</v>
          </cell>
          <cell r="H65">
            <v>94929.68</v>
          </cell>
          <cell r="I65">
            <v>9</v>
          </cell>
        </row>
        <row r="66">
          <cell r="C66">
            <v>45837.24</v>
          </cell>
          <cell r="D66">
            <v>119897.9</v>
          </cell>
          <cell r="E66" t="e">
            <v>#N/A</v>
          </cell>
          <cell r="F66" t="e">
            <v>#N/A</v>
          </cell>
          <cell r="G66" t="e">
            <v>#N/A</v>
          </cell>
          <cell r="H66">
            <v>93734.3</v>
          </cell>
          <cell r="I66">
            <v>7.4</v>
          </cell>
        </row>
        <row r="67">
          <cell r="C67">
            <v>46570.1</v>
          </cell>
          <cell r="D67">
            <v>121220.4</v>
          </cell>
          <cell r="E67" t="e">
            <v>#N/A</v>
          </cell>
          <cell r="F67" t="e">
            <v>#N/A</v>
          </cell>
          <cell r="G67" t="e">
            <v>#N/A</v>
          </cell>
          <cell r="H67">
            <v>93838.2</v>
          </cell>
          <cell r="I67">
            <v>8.9</v>
          </cell>
        </row>
        <row r="68">
          <cell r="C68">
            <v>44679.199999999997</v>
          </cell>
          <cell r="D68">
            <v>121583.4</v>
          </cell>
          <cell r="E68" t="e">
            <v>#N/A</v>
          </cell>
          <cell r="F68" t="e">
            <v>#N/A</v>
          </cell>
          <cell r="G68" t="e">
            <v>#N/A</v>
          </cell>
          <cell r="H68">
            <v>94352.9</v>
          </cell>
          <cell r="I68">
            <v>12</v>
          </cell>
        </row>
        <row r="69">
          <cell r="C69">
            <v>45158.45</v>
          </cell>
          <cell r="D69">
            <v>122606.82</v>
          </cell>
          <cell r="E69" t="e">
            <v>#N/A</v>
          </cell>
          <cell r="F69" t="e">
            <v>#N/A</v>
          </cell>
          <cell r="G69" t="e">
            <v>#N/A</v>
          </cell>
          <cell r="H69">
            <v>95776.55</v>
          </cell>
          <cell r="I69">
            <v>11.9</v>
          </cell>
        </row>
        <row r="70">
          <cell r="C70">
            <v>46319.03</v>
          </cell>
          <cell r="D70">
            <v>121914.77</v>
          </cell>
          <cell r="E70" t="e">
            <v>#N/A</v>
          </cell>
          <cell r="F70" t="e">
            <v>#N/A</v>
          </cell>
          <cell r="G70" t="e">
            <v>#N/A</v>
          </cell>
          <cell r="H70">
            <v>96604.65</v>
          </cell>
          <cell r="I70">
            <v>11.4</v>
          </cell>
        </row>
        <row r="71">
          <cell r="C71">
            <v>46490.23</v>
          </cell>
          <cell r="D71">
            <v>124053.25</v>
          </cell>
          <cell r="E71" t="e">
            <v>#N/A</v>
          </cell>
          <cell r="F71" t="e">
            <v>#N/A</v>
          </cell>
          <cell r="G71" t="e">
            <v>#N/A</v>
          </cell>
          <cell r="H71">
            <v>96174.88</v>
          </cell>
          <cell r="I71">
            <v>11.5</v>
          </cell>
        </row>
        <row r="72">
          <cell r="C72">
            <v>48024.4</v>
          </cell>
          <cell r="D72">
            <v>126605.33</v>
          </cell>
          <cell r="E72" t="e">
            <v>#N/A</v>
          </cell>
          <cell r="F72" t="e">
            <v>#N/A</v>
          </cell>
          <cell r="G72" t="e">
            <v>#N/A</v>
          </cell>
          <cell r="H72">
            <v>94847.87</v>
          </cell>
          <cell r="I72">
            <v>12.2</v>
          </cell>
        </row>
        <row r="73">
          <cell r="C73">
            <v>47803.09</v>
          </cell>
          <cell r="D73">
            <v>126323.92</v>
          </cell>
          <cell r="E73" t="e">
            <v>#N/A</v>
          </cell>
          <cell r="F73" t="e">
            <v>#N/A</v>
          </cell>
          <cell r="G73" t="e">
            <v>#N/A</v>
          </cell>
          <cell r="H73">
            <v>94362.51</v>
          </cell>
          <cell r="I73">
            <v>12.8</v>
          </cell>
        </row>
        <row r="74">
          <cell r="C74">
            <v>48885.38</v>
          </cell>
          <cell r="D74">
            <v>127790.3</v>
          </cell>
          <cell r="E74" t="e">
            <v>#N/A</v>
          </cell>
          <cell r="F74" t="e">
            <v>#N/A</v>
          </cell>
          <cell r="G74" t="e">
            <v>#N/A</v>
          </cell>
          <cell r="H74">
            <v>94874.36</v>
          </cell>
          <cell r="I74">
            <v>12.8</v>
          </cell>
        </row>
        <row r="75">
          <cell r="C75">
            <v>50616.89</v>
          </cell>
          <cell r="D75">
            <v>128352.61</v>
          </cell>
          <cell r="E75" t="e">
            <v>#N/A</v>
          </cell>
          <cell r="F75" t="e">
            <v>#N/A</v>
          </cell>
          <cell r="G75" t="e">
            <v>#N/A</v>
          </cell>
          <cell r="H75">
            <v>95995.51</v>
          </cell>
          <cell r="I75">
            <v>12</v>
          </cell>
        </row>
        <row r="76">
          <cell r="C76">
            <v>49952.84</v>
          </cell>
          <cell r="D76">
            <v>129522.44</v>
          </cell>
          <cell r="E76" t="e">
            <v>#N/A</v>
          </cell>
          <cell r="F76" t="e">
            <v>#N/A</v>
          </cell>
          <cell r="G76" t="e">
            <v>#N/A</v>
          </cell>
          <cell r="H76">
            <v>96709.81</v>
          </cell>
          <cell r="I76">
            <v>11.4</v>
          </cell>
        </row>
        <row r="77">
          <cell r="C77">
            <v>50787.49</v>
          </cell>
          <cell r="D77">
            <v>130994.07</v>
          </cell>
          <cell r="E77" t="e">
            <v>#N/A</v>
          </cell>
          <cell r="F77" t="e">
            <v>#N/A</v>
          </cell>
          <cell r="G77" t="e">
            <v>#N/A</v>
          </cell>
          <cell r="H77">
            <v>98180.28</v>
          </cell>
          <cell r="I77">
            <v>10.6</v>
          </cell>
        </row>
        <row r="78">
          <cell r="C78">
            <v>53147.15</v>
          </cell>
          <cell r="D78">
            <v>132487.5</v>
          </cell>
          <cell r="E78" t="e">
            <v>#N/A</v>
          </cell>
          <cell r="F78" t="e">
            <v>#N/A</v>
          </cell>
          <cell r="G78" t="e">
            <v>#N/A</v>
          </cell>
          <cell r="H78">
            <v>99371.07</v>
          </cell>
          <cell r="I78">
            <v>10.4</v>
          </cell>
        </row>
        <row r="79">
          <cell r="C79">
            <v>54406.23</v>
          </cell>
          <cell r="D79">
            <v>137543.6</v>
          </cell>
          <cell r="E79">
            <v>5.7480219999999997</v>
          </cell>
          <cell r="F79">
            <v>16.826519999999999</v>
          </cell>
          <cell r="G79">
            <v>14.110255</v>
          </cell>
          <cell r="H79">
            <v>100687.23</v>
          </cell>
          <cell r="I79">
            <v>2.2999999999999998</v>
          </cell>
        </row>
        <row r="80">
          <cell r="C80">
            <v>51997.68</v>
          </cell>
          <cell r="D80">
            <v>136210.20000000001</v>
          </cell>
          <cell r="E80">
            <v>6.6322679999999998</v>
          </cell>
          <cell r="F80">
            <v>16.38006</v>
          </cell>
          <cell r="G80">
            <v>12.598599999999999</v>
          </cell>
          <cell r="H80">
            <v>101425.74</v>
          </cell>
          <cell r="I80">
            <v>19</v>
          </cell>
        </row>
        <row r="81">
          <cell r="C81">
            <v>53033.36</v>
          </cell>
          <cell r="D81">
            <v>136915.1</v>
          </cell>
          <cell r="E81">
            <v>8.5129260000000002</v>
          </cell>
          <cell r="F81">
            <v>17.438400000000001</v>
          </cell>
          <cell r="G81">
            <v>13.717281</v>
          </cell>
          <cell r="H81">
            <v>102470.64</v>
          </cell>
          <cell r="I81">
            <v>12.1</v>
          </cell>
        </row>
        <row r="82">
          <cell r="C82">
            <v>53261.32</v>
          </cell>
          <cell r="D82">
            <v>139949.79999999999</v>
          </cell>
          <cell r="E82">
            <v>6.9283720000000004</v>
          </cell>
          <cell r="F82">
            <v>14.987982000000001</v>
          </cell>
          <cell r="G82">
            <v>13.293100000000001</v>
          </cell>
          <cell r="H82">
            <v>103491.81</v>
          </cell>
          <cell r="I82">
            <v>11.5</v>
          </cell>
        </row>
        <row r="83">
          <cell r="C83">
            <v>52542.99</v>
          </cell>
          <cell r="D83">
            <v>139015.79999999999</v>
          </cell>
          <cell r="E83">
            <v>6.6294430000000002</v>
          </cell>
          <cell r="F83">
            <v>13.019418999999999</v>
          </cell>
          <cell r="G83">
            <v>12.564635000000001</v>
          </cell>
          <cell r="H83">
            <v>104714.59</v>
          </cell>
          <cell r="I83">
            <v>10.199999999999999</v>
          </cell>
        </row>
        <row r="84">
          <cell r="C84">
            <v>55187.360000000001</v>
          </cell>
          <cell r="D84">
            <v>141885.6</v>
          </cell>
          <cell r="E84">
            <v>7.2074290000000003</v>
          </cell>
          <cell r="F84">
            <v>14.915252000000001</v>
          </cell>
          <cell r="G84">
            <v>13.976431</v>
          </cell>
          <cell r="H84">
            <v>106553.42</v>
          </cell>
          <cell r="I84">
            <v>10.1</v>
          </cell>
        </row>
        <row r="85">
          <cell r="C85">
            <v>53502.8</v>
          </cell>
          <cell r="D85">
            <v>149228.70000000001</v>
          </cell>
          <cell r="E85">
            <v>6.9558999999999997</v>
          </cell>
          <cell r="F85">
            <v>11.923313</v>
          </cell>
          <cell r="G85">
            <v>12.789559000000001</v>
          </cell>
          <cell r="H85">
            <v>107094.17</v>
          </cell>
          <cell r="I85">
            <v>8.1</v>
          </cell>
        </row>
        <row r="86">
          <cell r="C86">
            <v>55808.92</v>
          </cell>
          <cell r="D86">
            <v>149941.79999999999</v>
          </cell>
          <cell r="E86">
            <v>7.4106690000000004</v>
          </cell>
          <cell r="F86">
            <v>14.162815</v>
          </cell>
          <cell r="G86">
            <v>14.413595000000001</v>
          </cell>
          <cell r="H86">
            <v>107614.13</v>
          </cell>
          <cell r="I86">
            <v>8.1</v>
          </cell>
        </row>
        <row r="87">
          <cell r="C87">
            <v>56823.11</v>
          </cell>
          <cell r="D87">
            <v>151820.20000000001</v>
          </cell>
          <cell r="E87" t="e">
            <v>#N/A</v>
          </cell>
          <cell r="F87" t="e">
            <v>#N/A</v>
          </cell>
          <cell r="G87" t="e">
            <v>#N/A</v>
          </cell>
          <cell r="H87">
            <v>108973.24</v>
          </cell>
          <cell r="I87">
            <v>9.5</v>
          </cell>
        </row>
        <row r="88">
          <cell r="C88">
            <v>56114.9</v>
          </cell>
          <cell r="D88">
            <v>151497.29999999999</v>
          </cell>
          <cell r="E88">
            <v>6.5871719999999998</v>
          </cell>
          <cell r="F88">
            <v>12.335753</v>
          </cell>
          <cell r="G88">
            <v>14.694082</v>
          </cell>
          <cell r="H88">
            <v>108989.38</v>
          </cell>
          <cell r="I88">
            <v>8.8000000000000007</v>
          </cell>
        </row>
        <row r="89">
          <cell r="C89">
            <v>56579.6</v>
          </cell>
          <cell r="D89">
            <v>154088.29999999999</v>
          </cell>
          <cell r="E89" t="e">
            <v>#N/A</v>
          </cell>
          <cell r="F89" t="e">
            <v>#N/A</v>
          </cell>
          <cell r="G89" t="e">
            <v>#N/A</v>
          </cell>
          <cell r="H89">
            <v>110090.33</v>
          </cell>
          <cell r="I89">
            <v>7.9</v>
          </cell>
        </row>
        <row r="90">
          <cell r="C90">
            <v>59871.59</v>
          </cell>
          <cell r="D90">
            <v>158301.9</v>
          </cell>
          <cell r="E90">
            <v>7.0714119999999996</v>
          </cell>
          <cell r="F90">
            <v>12.652493</v>
          </cell>
          <cell r="G90">
            <v>15.398417999999999</v>
          </cell>
          <cell r="H90">
            <v>112314.7</v>
          </cell>
          <cell r="I90">
            <v>8.6999999999999993</v>
          </cell>
        </row>
        <row r="91">
          <cell r="C91">
            <v>60576.06</v>
          </cell>
          <cell r="D91">
            <v>159639.29999999999</v>
          </cell>
          <cell r="E91">
            <v>-1.7152609999999999</v>
          </cell>
          <cell r="F91">
            <v>11.342454</v>
          </cell>
          <cell r="G91">
            <v>16.337340000000001</v>
          </cell>
          <cell r="H91">
            <v>113194.69</v>
          </cell>
          <cell r="I91">
            <v>18.600000000000001</v>
          </cell>
        </row>
        <row r="92">
          <cell r="C92">
            <v>58702.87</v>
          </cell>
          <cell r="D92">
            <v>160935.6</v>
          </cell>
          <cell r="E92">
            <v>11.617815</v>
          </cell>
          <cell r="F92">
            <v>12.897289000000001</v>
          </cell>
          <cell r="G92">
            <v>18.448090000000001</v>
          </cell>
          <cell r="H92">
            <v>113709.88</v>
          </cell>
          <cell r="I92">
            <v>2.7</v>
          </cell>
        </row>
        <row r="93">
          <cell r="C93">
            <v>59475.67</v>
          </cell>
          <cell r="D93">
            <v>162300.9</v>
          </cell>
          <cell r="E93">
            <v>8.239376</v>
          </cell>
          <cell r="F93">
            <v>12.147665</v>
          </cell>
          <cell r="G93">
            <v>18.54128</v>
          </cell>
          <cell r="H93">
            <v>116255</v>
          </cell>
          <cell r="I93">
            <v>10.9</v>
          </cell>
        </row>
        <row r="94">
          <cell r="C94">
            <v>60461.31</v>
          </cell>
          <cell r="D94">
            <v>164570.6</v>
          </cell>
          <cell r="E94">
            <v>8.4929229999999993</v>
          </cell>
          <cell r="F94">
            <v>13.519596999999999</v>
          </cell>
          <cell r="G94">
            <v>17.885899999999999</v>
          </cell>
          <cell r="H94">
            <v>117179.02</v>
          </cell>
          <cell r="I94">
            <v>12.1</v>
          </cell>
        </row>
        <row r="95">
          <cell r="C95">
            <v>61246.86</v>
          </cell>
          <cell r="D95">
            <v>166023</v>
          </cell>
          <cell r="E95">
            <v>9.3346230000000006</v>
          </cell>
          <cell r="F95">
            <v>16.566510000000001</v>
          </cell>
          <cell r="G95">
            <v>19.712319999999998</v>
          </cell>
          <cell r="H95">
            <v>118286.23</v>
          </cell>
          <cell r="I95">
            <v>12.9</v>
          </cell>
        </row>
        <row r="96">
          <cell r="C96">
            <v>63144.69</v>
          </cell>
          <cell r="D96">
            <v>167869.4</v>
          </cell>
          <cell r="E96">
            <v>8.2805999999999997</v>
          </cell>
          <cell r="F96">
            <v>14.418756</v>
          </cell>
          <cell r="G96">
            <v>18.313220000000001</v>
          </cell>
          <cell r="H96">
            <v>121137.64</v>
          </cell>
          <cell r="I96">
            <v>12.4</v>
          </cell>
        </row>
        <row r="97">
          <cell r="B97">
            <v>15357.66</v>
          </cell>
          <cell r="C97">
            <v>63487.78</v>
          </cell>
          <cell r="D97">
            <v>170851.1</v>
          </cell>
          <cell r="E97">
            <v>9.1437229999999996</v>
          </cell>
          <cell r="F97">
            <v>18.663720000000001</v>
          </cell>
          <cell r="G97">
            <v>20.736149999999999</v>
          </cell>
          <cell r="H97">
            <v>121754.4</v>
          </cell>
          <cell r="I97">
            <v>12.8</v>
          </cell>
        </row>
        <row r="98">
          <cell r="B98">
            <v>15713.28</v>
          </cell>
          <cell r="C98">
            <v>64869.5</v>
          </cell>
          <cell r="D98">
            <v>171524.2</v>
          </cell>
          <cell r="E98">
            <v>9.346819</v>
          </cell>
          <cell r="F98">
            <v>16.234999999999999</v>
          </cell>
          <cell r="G98">
            <v>19.290230000000001</v>
          </cell>
          <cell r="H98">
            <v>123483.62</v>
          </cell>
          <cell r="I98">
            <v>12.7</v>
          </cell>
        </row>
        <row r="99">
          <cell r="B99">
            <v>16233.58</v>
          </cell>
          <cell r="C99">
            <v>66799.759999999995</v>
          </cell>
          <cell r="D99">
            <v>176985.2</v>
          </cell>
          <cell r="E99" t="e">
            <v>#N/A</v>
          </cell>
          <cell r="F99" t="e">
            <v>#N/A</v>
          </cell>
          <cell r="G99" t="e">
            <v>#N/A</v>
          </cell>
          <cell r="H99">
            <v>126366.74</v>
          </cell>
          <cell r="I99">
            <v>13.8</v>
          </cell>
        </row>
        <row r="100">
          <cell r="B100">
            <v>16014.66</v>
          </cell>
          <cell r="C100">
            <v>67100.25</v>
          </cell>
          <cell r="D100">
            <v>177294.2</v>
          </cell>
          <cell r="E100">
            <v>10.566865999999999</v>
          </cell>
          <cell r="F100">
            <v>19.577470000000002</v>
          </cell>
          <cell r="G100">
            <v>20.09965</v>
          </cell>
          <cell r="H100">
            <v>127089.14</v>
          </cell>
          <cell r="I100">
            <v>14.2</v>
          </cell>
        </row>
        <row r="101">
          <cell r="B101">
            <v>16346.89</v>
          </cell>
          <cell r="C101">
            <v>67993.279999999999</v>
          </cell>
          <cell r="D101">
            <v>178018.4</v>
          </cell>
          <cell r="E101" t="e">
            <v>#N/A</v>
          </cell>
          <cell r="F101" t="e">
            <v>#N/A</v>
          </cell>
          <cell r="G101" t="e">
            <v>#N/A</v>
          </cell>
          <cell r="H101">
            <v>128627.75</v>
          </cell>
          <cell r="I101">
            <v>14.5</v>
          </cell>
        </row>
        <row r="102">
          <cell r="B102">
            <v>17278.03</v>
          </cell>
          <cell r="C102">
            <v>70881.789999999994</v>
          </cell>
          <cell r="D102">
            <v>185007</v>
          </cell>
          <cell r="E102">
            <v>10.132265</v>
          </cell>
          <cell r="F102">
            <v>18.390360000000001</v>
          </cell>
          <cell r="G102">
            <v>19.856580000000001</v>
          </cell>
          <cell r="H102">
            <v>131293.9</v>
          </cell>
          <cell r="I102">
            <v>14.9</v>
          </cell>
        </row>
        <row r="103">
          <cell r="B103">
            <v>21244.73</v>
          </cell>
          <cell r="C103">
            <v>72405.66</v>
          </cell>
          <cell r="D103">
            <v>190545</v>
          </cell>
          <cell r="E103">
            <v>27.010480000000001</v>
          </cell>
          <cell r="F103">
            <v>19.52684</v>
          </cell>
          <cell r="G103">
            <v>19.679590000000001</v>
          </cell>
          <cell r="H103">
            <v>134615.1</v>
          </cell>
          <cell r="I103">
            <v>14.8</v>
          </cell>
        </row>
        <row r="104">
          <cell r="B104">
            <v>17937.169999999998</v>
          </cell>
          <cell r="C104">
            <v>69756.639999999999</v>
          </cell>
          <cell r="D104">
            <v>190108.4</v>
          </cell>
          <cell r="E104">
            <v>7.7807899999999997</v>
          </cell>
          <cell r="F104">
            <v>18.828499999999998</v>
          </cell>
          <cell r="G104">
            <v>18.382249999999999</v>
          </cell>
          <cell r="H104">
            <v>135714.1</v>
          </cell>
          <cell r="I104">
            <v>19.8</v>
          </cell>
        </row>
        <row r="105">
          <cell r="B105">
            <v>17106.5</v>
          </cell>
          <cell r="C105">
            <v>71438.820000000007</v>
          </cell>
          <cell r="D105">
            <v>194487.3</v>
          </cell>
          <cell r="E105">
            <v>10.044217</v>
          </cell>
          <cell r="F105">
            <v>20.114999999999998</v>
          </cell>
          <cell r="G105">
            <v>18.81166</v>
          </cell>
          <cell r="H105">
            <v>139436.6</v>
          </cell>
          <cell r="I105">
            <v>16.899999999999999</v>
          </cell>
        </row>
        <row r="106">
          <cell r="B106">
            <v>17441.14</v>
          </cell>
          <cell r="C106">
            <v>71321.240000000005</v>
          </cell>
          <cell r="D106">
            <v>196130.1</v>
          </cell>
          <cell r="E106">
            <v>9.9372150000000001</v>
          </cell>
          <cell r="F106">
            <v>17.96086</v>
          </cell>
          <cell r="G106">
            <v>19.4391</v>
          </cell>
          <cell r="H106">
            <v>141377.20000000001</v>
          </cell>
          <cell r="I106">
            <v>14.9</v>
          </cell>
        </row>
        <row r="107">
          <cell r="B107">
            <v>17115.34</v>
          </cell>
          <cell r="C107">
            <v>72778.149999999994</v>
          </cell>
          <cell r="D107">
            <v>197812</v>
          </cell>
          <cell r="E107">
            <v>12.27783</v>
          </cell>
          <cell r="F107">
            <v>18.826260000000001</v>
          </cell>
          <cell r="G107">
            <v>20.420000000000002</v>
          </cell>
          <cell r="H107">
            <v>143908.4</v>
          </cell>
          <cell r="I107">
            <v>13.7</v>
          </cell>
        </row>
        <row r="108">
          <cell r="B108">
            <v>16956.89</v>
          </cell>
          <cell r="C108">
            <v>75923.23</v>
          </cell>
          <cell r="D108">
            <v>204907.4</v>
          </cell>
          <cell r="E108">
            <v>12.313784</v>
          </cell>
          <cell r="F108">
            <v>20.237390000000001</v>
          </cell>
          <cell r="G108">
            <v>20.97007</v>
          </cell>
          <cell r="H108">
            <v>149156.6</v>
          </cell>
          <cell r="I108">
            <v>16.899999999999999</v>
          </cell>
        </row>
        <row r="109">
          <cell r="B109">
            <v>17362.13</v>
          </cell>
          <cell r="C109">
            <v>76152.77</v>
          </cell>
          <cell r="D109">
            <v>206193.1</v>
          </cell>
          <cell r="E109">
            <v>13.049042</v>
          </cell>
          <cell r="F109">
            <v>19.947929999999999</v>
          </cell>
          <cell r="G109">
            <v>20.847639999999998</v>
          </cell>
          <cell r="H109">
            <v>150216.79999999999</v>
          </cell>
          <cell r="I109">
            <v>16.5</v>
          </cell>
        </row>
        <row r="110">
          <cell r="B110">
            <v>17607.080000000002</v>
          </cell>
          <cell r="C110">
            <v>77033.3</v>
          </cell>
          <cell r="D110">
            <v>208692.4</v>
          </cell>
          <cell r="E110">
            <v>12.052225999999999</v>
          </cell>
          <cell r="F110">
            <v>18.751180000000002</v>
          </cell>
          <cell r="G110">
            <v>21.669360000000001</v>
          </cell>
          <cell r="H110">
            <v>153025.20000000001</v>
          </cell>
          <cell r="I110">
            <v>17.100000000000001</v>
          </cell>
        </row>
        <row r="111">
          <cell r="B111">
            <v>18306.36</v>
          </cell>
          <cell r="C111">
            <v>79163.88</v>
          </cell>
          <cell r="D111">
            <v>213567.1</v>
          </cell>
          <cell r="E111">
            <v>12.766385</v>
          </cell>
          <cell r="F111">
            <v>18.508679999999998</v>
          </cell>
          <cell r="G111">
            <v>20.745000000000001</v>
          </cell>
          <cell r="H111">
            <v>156059.9</v>
          </cell>
          <cell r="I111">
            <v>16.3</v>
          </cell>
        </row>
        <row r="112">
          <cell r="B112">
            <v>18250.669999999998</v>
          </cell>
          <cell r="C112">
            <v>80267.100000000006</v>
          </cell>
          <cell r="D112">
            <v>214469.4</v>
          </cell>
          <cell r="E112">
            <v>13.960255</v>
          </cell>
          <cell r="F112">
            <v>19.622119999999999</v>
          </cell>
          <cell r="G112">
            <v>21.06174</v>
          </cell>
          <cell r="H112">
            <v>156676.20000000001</v>
          </cell>
          <cell r="I112">
            <v>17.2</v>
          </cell>
        </row>
        <row r="113">
          <cell r="B113">
            <v>18439.849999999999</v>
          </cell>
          <cell r="C113">
            <v>80815.22</v>
          </cell>
          <cell r="D113">
            <v>214358.8</v>
          </cell>
          <cell r="E113">
            <v>12.803411000000001</v>
          </cell>
          <cell r="F113">
            <v>18.857659999999999</v>
          </cell>
          <cell r="G113">
            <v>20.41384</v>
          </cell>
          <cell r="H113">
            <v>157701.1</v>
          </cell>
          <cell r="I113">
            <v>17.899999999999999</v>
          </cell>
        </row>
        <row r="114">
          <cell r="B114">
            <v>19745.990000000002</v>
          </cell>
          <cell r="C114">
            <v>84118.57</v>
          </cell>
          <cell r="D114">
            <v>221222.8</v>
          </cell>
          <cell r="E114">
            <v>14.282548999999999</v>
          </cell>
          <cell r="F114">
            <v>18.674119999999998</v>
          </cell>
          <cell r="G114">
            <v>19.634640000000001</v>
          </cell>
          <cell r="H114">
            <v>158996.20000000001</v>
          </cell>
          <cell r="I114">
            <v>18.100000000000001</v>
          </cell>
        </row>
        <row r="115">
          <cell r="B115">
            <v>22287.43</v>
          </cell>
          <cell r="C115">
            <v>83805.899999999994</v>
          </cell>
          <cell r="D115">
            <v>225101.9</v>
          </cell>
          <cell r="E115">
            <v>4.9061180000000002</v>
          </cell>
          <cell r="F115">
            <v>15.744341</v>
          </cell>
          <cell r="G115">
            <v>19.152999999999999</v>
          </cell>
          <cell r="H115">
            <v>161730.6</v>
          </cell>
          <cell r="I115">
            <v>7.2</v>
          </cell>
        </row>
        <row r="116">
          <cell r="B116">
            <v>19893.439999999999</v>
          </cell>
          <cell r="C116">
            <v>83556.429999999993</v>
          </cell>
          <cell r="D116">
            <v>227050.7</v>
          </cell>
          <cell r="E116">
            <v>10.903691999999999</v>
          </cell>
          <cell r="F116">
            <v>19.782070000000001</v>
          </cell>
          <cell r="G116">
            <v>20.48687</v>
          </cell>
          <cell r="H116">
            <v>163810.6</v>
          </cell>
          <cell r="I116">
            <v>23.2</v>
          </cell>
        </row>
        <row r="117">
          <cell r="B117">
            <v>19297.43</v>
          </cell>
          <cell r="C117">
            <v>85815.57</v>
          </cell>
          <cell r="D117">
            <v>231654.6</v>
          </cell>
          <cell r="E117">
            <v>12.805009</v>
          </cell>
          <cell r="F117">
            <v>20.123909999999999</v>
          </cell>
          <cell r="G117">
            <v>20.13259</v>
          </cell>
          <cell r="H117">
            <v>167442.5</v>
          </cell>
          <cell r="I117">
            <v>19.399999999999999</v>
          </cell>
        </row>
        <row r="118">
          <cell r="B118">
            <v>19878.400000000001</v>
          </cell>
          <cell r="C118">
            <v>85603.64</v>
          </cell>
          <cell r="D118">
            <v>233627.9</v>
          </cell>
          <cell r="E118">
            <v>13.972246</v>
          </cell>
          <cell r="F118">
            <v>20.024940000000001</v>
          </cell>
          <cell r="G118">
            <v>20.131360000000001</v>
          </cell>
          <cell r="H118">
            <v>169435</v>
          </cell>
          <cell r="I118">
            <v>19.100000000000001</v>
          </cell>
        </row>
        <row r="119">
          <cell r="B119">
            <v>19048.43</v>
          </cell>
          <cell r="C119">
            <v>86780.37</v>
          </cell>
          <cell r="D119">
            <v>234842.4</v>
          </cell>
          <cell r="E119">
            <v>11.294484000000001</v>
          </cell>
          <cell r="F119">
            <v>19.23959</v>
          </cell>
          <cell r="G119">
            <v>18.720030000000001</v>
          </cell>
          <cell r="H119">
            <v>170566.1</v>
          </cell>
          <cell r="I119">
            <v>17.5</v>
          </cell>
        </row>
        <row r="120">
          <cell r="B120">
            <v>19017.580000000002</v>
          </cell>
          <cell r="C120">
            <v>88627.14</v>
          </cell>
          <cell r="D120">
            <v>238427.5</v>
          </cell>
          <cell r="E120">
            <v>12.15061</v>
          </cell>
          <cell r="F120">
            <v>16.732119999999998</v>
          </cell>
          <cell r="G120">
            <v>17.41047</v>
          </cell>
          <cell r="H120">
            <v>169905.2</v>
          </cell>
          <cell r="I120">
            <v>16.2</v>
          </cell>
        </row>
        <row r="121">
          <cell r="B121">
            <v>19048.43</v>
          </cell>
          <cell r="C121">
            <v>86780.37</v>
          </cell>
          <cell r="D121">
            <v>234842.4</v>
          </cell>
          <cell r="E121">
            <v>9.7108129999999999</v>
          </cell>
          <cell r="F121">
            <v>13.955223</v>
          </cell>
          <cell r="G121">
            <v>14.904177000000001</v>
          </cell>
          <cell r="H121">
            <v>169884.4</v>
          </cell>
          <cell r="I121">
            <v>15.5</v>
          </cell>
        </row>
        <row r="122">
          <cell r="B122">
            <v>19517.939999999999</v>
          </cell>
          <cell r="C122">
            <v>89125.33</v>
          </cell>
          <cell r="D122">
            <v>239729.2</v>
          </cell>
          <cell r="E122">
            <v>10.852790000000001</v>
          </cell>
          <cell r="F122">
            <v>15.697145000000001</v>
          </cell>
          <cell r="G122">
            <v>14.872026</v>
          </cell>
          <cell r="H122">
            <v>171040.2</v>
          </cell>
          <cell r="I122">
            <v>15.9</v>
          </cell>
        </row>
        <row r="123">
          <cell r="B123">
            <v>20524.169999999998</v>
          </cell>
          <cell r="C123">
            <v>90439.05</v>
          </cell>
          <cell r="D123">
            <v>243756.9</v>
          </cell>
          <cell r="E123">
            <v>12.112451</v>
          </cell>
          <cell r="F123">
            <v>14.242387000000001</v>
          </cell>
          <cell r="G123">
            <v>15.190804</v>
          </cell>
          <cell r="H123">
            <v>173473.1</v>
          </cell>
          <cell r="I123">
            <v>16.100000000000001</v>
          </cell>
        </row>
        <row r="124">
          <cell r="B124">
            <v>20078</v>
          </cell>
          <cell r="C124">
            <v>90782</v>
          </cell>
          <cell r="D124">
            <v>243740</v>
          </cell>
          <cell r="E124">
            <v>10.010778</v>
          </cell>
          <cell r="F124">
            <v>13.099515999999999</v>
          </cell>
          <cell r="G124">
            <v>14.698256000000001</v>
          </cell>
          <cell r="H124">
            <v>173729</v>
          </cell>
          <cell r="I124">
            <v>15.7</v>
          </cell>
        </row>
        <row r="125">
          <cell r="B125">
            <v>20209.25</v>
          </cell>
          <cell r="C125">
            <v>92387.13</v>
          </cell>
          <cell r="D125">
            <v>247135.6</v>
          </cell>
          <cell r="E125">
            <v>9.5955259999999996</v>
          </cell>
          <cell r="F125">
            <v>14.318979000000001</v>
          </cell>
          <cell r="G125">
            <v>15.290594</v>
          </cell>
          <cell r="H125">
            <v>175224</v>
          </cell>
          <cell r="I125">
            <v>14.8</v>
          </cell>
        </row>
        <row r="126">
          <cell r="B126">
            <v>21468.3</v>
          </cell>
          <cell r="C126">
            <v>95970.82</v>
          </cell>
          <cell r="D126">
            <v>253207.7</v>
          </cell>
          <cell r="E126">
            <v>8.7210059999999991</v>
          </cell>
          <cell r="F126">
            <v>14.089608</v>
          </cell>
          <cell r="G126">
            <v>15.500330999999999</v>
          </cell>
          <cell r="H126">
            <v>177363.5</v>
          </cell>
          <cell r="I126">
            <v>14.4</v>
          </cell>
        </row>
        <row r="127">
          <cell r="B127">
            <v>24015.41</v>
          </cell>
          <cell r="C127">
            <v>97079.03</v>
          </cell>
          <cell r="D127">
            <v>257708.5</v>
          </cell>
          <cell r="E127">
            <v>7.753158</v>
          </cell>
          <cell r="F127">
            <v>15.837944</v>
          </cell>
          <cell r="G127">
            <v>14.485227999999999</v>
          </cell>
          <cell r="H127">
            <v>181083</v>
          </cell>
          <cell r="I127">
            <v>20.9</v>
          </cell>
        </row>
        <row r="128">
          <cell r="B128">
            <v>22667.97</v>
          </cell>
          <cell r="C128">
            <v>92814.95</v>
          </cell>
          <cell r="D128">
            <v>259357.3</v>
          </cell>
          <cell r="E128">
            <v>13.946961999999999</v>
          </cell>
          <cell r="F128">
            <v>11.080563</v>
          </cell>
          <cell r="G128">
            <v>14.228797</v>
          </cell>
          <cell r="H128">
            <v>182042.3</v>
          </cell>
          <cell r="I128">
            <v>7.6</v>
          </cell>
        </row>
        <row r="129">
          <cell r="B129">
            <v>21238.95</v>
          </cell>
          <cell r="C129">
            <v>94743.19</v>
          </cell>
          <cell r="D129">
            <v>264588.90000000002</v>
          </cell>
          <cell r="E129">
            <v>10.061026</v>
          </cell>
          <cell r="F129">
            <v>10.403263000000001</v>
          </cell>
          <cell r="G129">
            <v>14.217007000000001</v>
          </cell>
          <cell r="H129">
            <v>185461.3</v>
          </cell>
          <cell r="I129">
            <v>15.1</v>
          </cell>
        </row>
        <row r="130">
          <cell r="B130">
            <v>21666.560000000001</v>
          </cell>
          <cell r="C130">
            <v>94593.72</v>
          </cell>
          <cell r="D130">
            <v>266992.7</v>
          </cell>
          <cell r="E130">
            <v>8.9954970000000003</v>
          </cell>
          <cell r="F130">
            <v>10.501981000000001</v>
          </cell>
          <cell r="G130">
            <v>14.281178000000001</v>
          </cell>
          <cell r="H130">
            <v>186889.1</v>
          </cell>
          <cell r="I130">
            <v>16</v>
          </cell>
        </row>
        <row r="131">
          <cell r="B131">
            <v>20811.59</v>
          </cell>
          <cell r="C131">
            <v>95802.01</v>
          </cell>
          <cell r="D131">
            <v>269240.5</v>
          </cell>
          <cell r="E131">
            <v>9.2561959999999992</v>
          </cell>
          <cell r="F131">
            <v>10.395944999999999</v>
          </cell>
          <cell r="G131">
            <v>14.647304999999999</v>
          </cell>
          <cell r="H131">
            <v>186274.1</v>
          </cell>
          <cell r="I131">
            <v>16.600000000000001</v>
          </cell>
        </row>
        <row r="132">
          <cell r="B132">
            <v>20848.759999999998</v>
          </cell>
          <cell r="C132">
            <v>98601.25</v>
          </cell>
          <cell r="D132">
            <v>275785.5</v>
          </cell>
          <cell r="E132">
            <v>9.6288800000000005</v>
          </cell>
          <cell r="F132">
            <v>11.254013</v>
          </cell>
          <cell r="G132">
            <v>15.668511000000001</v>
          </cell>
          <cell r="H132">
            <v>186178.7</v>
          </cell>
          <cell r="I132">
            <v>16.8</v>
          </cell>
        </row>
        <row r="133">
          <cell r="B133">
            <v>21171.200000000001</v>
          </cell>
          <cell r="C133">
            <v>97674.1</v>
          </cell>
          <cell r="D133">
            <v>276966.3</v>
          </cell>
          <cell r="E133">
            <v>11.144066</v>
          </cell>
          <cell r="F133">
            <v>12.553226</v>
          </cell>
          <cell r="G133">
            <v>17.937080000000002</v>
          </cell>
          <cell r="H133">
            <v>185859.8</v>
          </cell>
          <cell r="I133">
            <v>16.100000000000001</v>
          </cell>
        </row>
        <row r="134">
          <cell r="B134">
            <v>21351.56</v>
          </cell>
          <cell r="C134">
            <v>99377.7</v>
          </cell>
          <cell r="D134">
            <v>281288.2</v>
          </cell>
          <cell r="E134">
            <v>9.394539</v>
          </cell>
          <cell r="F134">
            <v>11.503325999999999</v>
          </cell>
          <cell r="G134">
            <v>17.335819999999998</v>
          </cell>
          <cell r="H134">
            <v>187756.6</v>
          </cell>
          <cell r="I134">
            <v>16</v>
          </cell>
        </row>
        <row r="135">
          <cell r="B135">
            <v>22272.92</v>
          </cell>
          <cell r="C135">
            <v>100964</v>
          </cell>
          <cell r="D135">
            <v>287438.3</v>
          </cell>
          <cell r="E135">
            <v>8.5213420000000006</v>
          </cell>
          <cell r="F135">
            <v>11.637676000000001</v>
          </cell>
          <cell r="G135">
            <v>17.920000000000002</v>
          </cell>
          <cell r="H135">
            <v>190941.9</v>
          </cell>
          <cell r="I135">
            <v>16.5</v>
          </cell>
        </row>
        <row r="136">
          <cell r="B136">
            <v>21892.98</v>
          </cell>
          <cell r="C136">
            <v>101751.98</v>
          </cell>
          <cell r="D136">
            <v>287591.59999999998</v>
          </cell>
          <cell r="E136">
            <v>9.4879040000000003</v>
          </cell>
          <cell r="F136">
            <v>12.083864</v>
          </cell>
          <cell r="G136">
            <v>17.991150000000001</v>
          </cell>
          <cell r="H136">
            <v>191168.3</v>
          </cell>
          <cell r="I136">
            <v>16.100000000000001</v>
          </cell>
        </row>
        <row r="137">
          <cell r="B137">
            <v>22409.39</v>
          </cell>
          <cell r="C137">
            <v>104125.78</v>
          </cell>
          <cell r="D137">
            <v>292350.40000000002</v>
          </cell>
          <cell r="E137">
            <v>10.886799999999999</v>
          </cell>
          <cell r="F137">
            <v>12.705935</v>
          </cell>
          <cell r="G137">
            <v>18.295539999999999</v>
          </cell>
          <cell r="H137">
            <v>193416.9</v>
          </cell>
          <cell r="I137">
            <v>16.600000000000001</v>
          </cell>
        </row>
        <row r="138">
          <cell r="B138">
            <v>24031.67</v>
          </cell>
          <cell r="C138">
            <v>107278.57</v>
          </cell>
          <cell r="D138">
            <v>298755.5</v>
          </cell>
          <cell r="E138">
            <v>11.940251999999999</v>
          </cell>
          <cell r="F138">
            <v>11.782492</v>
          </cell>
          <cell r="G138">
            <v>17.988299999999999</v>
          </cell>
          <cell r="H138">
            <v>194690.4</v>
          </cell>
          <cell r="I138">
            <v>16.5</v>
          </cell>
        </row>
        <row r="139">
          <cell r="B139">
            <v>29310.37</v>
          </cell>
          <cell r="C139">
            <v>107250.68</v>
          </cell>
          <cell r="D139">
            <v>303571.7</v>
          </cell>
          <cell r="E139">
            <v>22.048179999999999</v>
          </cell>
          <cell r="F139">
            <v>10.477696999999999</v>
          </cell>
          <cell r="G139">
            <v>17.79654</v>
          </cell>
          <cell r="H139">
            <v>199492</v>
          </cell>
          <cell r="I139">
            <v>20.100000000000001</v>
          </cell>
        </row>
        <row r="140">
          <cell r="B140">
            <v>24482.02</v>
          </cell>
          <cell r="C140">
            <v>104357.08</v>
          </cell>
          <cell r="D140">
            <v>304516.3</v>
          </cell>
          <cell r="E140">
            <v>8.0027000000000008</v>
          </cell>
          <cell r="F140">
            <v>12.435627</v>
          </cell>
          <cell r="G140">
            <v>17.41188</v>
          </cell>
          <cell r="H140">
            <v>201020.3</v>
          </cell>
          <cell r="I140">
            <v>20.100000000000001</v>
          </cell>
        </row>
        <row r="141">
          <cell r="B141">
            <v>23472.03</v>
          </cell>
          <cell r="C141">
            <v>106737.08</v>
          </cell>
          <cell r="D141">
            <v>310490.7</v>
          </cell>
          <cell r="E141">
            <v>10.51408</v>
          </cell>
          <cell r="F141">
            <v>12.659369999999999</v>
          </cell>
          <cell r="G141">
            <v>17.348310000000001</v>
          </cell>
          <cell r="H141">
            <v>206394.6</v>
          </cell>
          <cell r="I141">
            <v>17.8</v>
          </cell>
        </row>
        <row r="142">
          <cell r="B142">
            <v>24155.73</v>
          </cell>
          <cell r="C142">
            <v>106389.11</v>
          </cell>
          <cell r="D142">
            <v>313702.3</v>
          </cell>
          <cell r="E142">
            <v>11.488533</v>
          </cell>
          <cell r="F142">
            <v>12.469530000000001</v>
          </cell>
          <cell r="G142">
            <v>17.49475</v>
          </cell>
          <cell r="H142">
            <v>209555.8</v>
          </cell>
          <cell r="I142">
            <v>16.600000000000001</v>
          </cell>
        </row>
        <row r="143">
          <cell r="B143">
            <v>23465.32</v>
          </cell>
          <cell r="C143">
            <v>109219.22</v>
          </cell>
          <cell r="D143">
            <v>316709.8</v>
          </cell>
          <cell r="E143">
            <v>12.751162000000001</v>
          </cell>
          <cell r="F143">
            <v>14.005136</v>
          </cell>
          <cell r="G143">
            <v>17.63083</v>
          </cell>
          <cell r="H143">
            <v>211650</v>
          </cell>
          <cell r="I143">
            <v>17.899999999999999</v>
          </cell>
        </row>
        <row r="144">
          <cell r="B144">
            <v>23469.08</v>
          </cell>
          <cell r="C144">
            <v>112342.36</v>
          </cell>
          <cell r="D144">
            <v>322756.3</v>
          </cell>
          <cell r="E144">
            <v>12.568235</v>
          </cell>
          <cell r="F144">
            <v>13.936043</v>
          </cell>
          <cell r="G144">
            <v>17.031649999999999</v>
          </cell>
          <cell r="H144">
            <v>215302.6</v>
          </cell>
          <cell r="I144">
            <v>19.5</v>
          </cell>
        </row>
        <row r="145">
          <cell r="B145">
            <v>23752.59</v>
          </cell>
          <cell r="C145">
            <v>112653.04</v>
          </cell>
          <cell r="D145">
            <v>324010.8</v>
          </cell>
          <cell r="E145">
            <v>12.192940999999999</v>
          </cell>
          <cell r="F145">
            <v>15.335630999999999</v>
          </cell>
          <cell r="G145">
            <v>16.98563</v>
          </cell>
          <cell r="H145">
            <v>216935.5</v>
          </cell>
          <cell r="I145">
            <v>16.7</v>
          </cell>
        </row>
        <row r="146">
          <cell r="B146">
            <v>24185.360000000001</v>
          </cell>
          <cell r="C146">
            <v>114845.67</v>
          </cell>
          <cell r="D146">
            <v>327885.7</v>
          </cell>
          <cell r="E146">
            <v>13.272095</v>
          </cell>
          <cell r="F146">
            <v>15.564823000000001</v>
          </cell>
          <cell r="G146">
            <v>16.565729999999999</v>
          </cell>
          <cell r="H146">
            <v>218836.1</v>
          </cell>
          <cell r="I146">
            <v>15.7</v>
          </cell>
        </row>
        <row r="147">
          <cell r="B147">
            <v>25687.38</v>
          </cell>
          <cell r="C147">
            <v>116814.1</v>
          </cell>
          <cell r="D147">
            <v>331865.40000000002</v>
          </cell>
          <cell r="E147">
            <v>15.3301</v>
          </cell>
          <cell r="F147">
            <v>15.698767</v>
          </cell>
          <cell r="G147">
            <v>15.456223</v>
          </cell>
          <cell r="H147">
            <v>221035.9</v>
          </cell>
          <cell r="I147">
            <v>16.100000000000001</v>
          </cell>
        </row>
        <row r="148">
          <cell r="B148">
            <v>24964.16</v>
          </cell>
          <cell r="C148">
            <v>118359.96</v>
          </cell>
          <cell r="D148">
            <v>332747.2</v>
          </cell>
          <cell r="E148">
            <v>13.561356</v>
          </cell>
          <cell r="F148">
            <v>16.322030000000002</v>
          </cell>
          <cell r="G148">
            <v>15.701283</v>
          </cell>
          <cell r="H148">
            <v>221205.3</v>
          </cell>
          <cell r="I148">
            <v>14.7</v>
          </cell>
        </row>
        <row r="149">
          <cell r="B149">
            <v>25527.25</v>
          </cell>
          <cell r="C149">
            <v>121644.95</v>
          </cell>
          <cell r="D149">
            <v>337504.2</v>
          </cell>
          <cell r="E149">
            <v>13.913226</v>
          </cell>
          <cell r="F149">
            <v>16.824999999999999</v>
          </cell>
          <cell r="G149">
            <v>15.445088999999999</v>
          </cell>
          <cell r="H149">
            <v>223141.5</v>
          </cell>
          <cell r="I149">
            <v>14.9</v>
          </cell>
        </row>
        <row r="150">
          <cell r="B150">
            <v>27072.62</v>
          </cell>
          <cell r="C150">
            <v>126035.13</v>
          </cell>
          <cell r="D150">
            <v>345603.6</v>
          </cell>
          <cell r="E150">
            <v>12.653923000000001</v>
          </cell>
          <cell r="F150">
            <v>17.483969999999999</v>
          </cell>
          <cell r="G150">
            <v>15.681087</v>
          </cell>
          <cell r="H150">
            <v>225285.3</v>
          </cell>
          <cell r="I150">
            <v>14.7</v>
          </cell>
        </row>
        <row r="151">
          <cell r="B151">
            <v>27949.13</v>
          </cell>
          <cell r="C151">
            <v>128484.06</v>
          </cell>
          <cell r="D151">
            <v>351498.8</v>
          </cell>
          <cell r="E151">
            <v>-4.6442209999999999</v>
          </cell>
          <cell r="F151">
            <v>19.797899999999998</v>
          </cell>
          <cell r="G151">
            <v>15.787744999999999</v>
          </cell>
          <cell r="H151">
            <v>231031.2</v>
          </cell>
          <cell r="I151">
            <v>12.6</v>
          </cell>
        </row>
        <row r="152">
          <cell r="B152">
            <v>30627.93</v>
          </cell>
          <cell r="C152">
            <v>126258.08</v>
          </cell>
          <cell r="D152">
            <v>358659.3</v>
          </cell>
          <cell r="E152">
            <v>25.103770000000001</v>
          </cell>
          <cell r="F152">
            <v>20.98659</v>
          </cell>
          <cell r="G152">
            <v>17.78</v>
          </cell>
          <cell r="H152">
            <v>235168.7</v>
          </cell>
          <cell r="I152">
            <v>12.6</v>
          </cell>
        </row>
        <row r="153">
          <cell r="B153">
            <v>27387.95</v>
          </cell>
          <cell r="C153">
            <v>127881.31</v>
          </cell>
          <cell r="D153">
            <v>364093.7</v>
          </cell>
          <cell r="E153">
            <v>16.683350000000001</v>
          </cell>
          <cell r="F153">
            <v>19.809640000000002</v>
          </cell>
          <cell r="G153">
            <v>17.263960000000001</v>
          </cell>
          <cell r="H153">
            <v>239585.6</v>
          </cell>
          <cell r="I153">
            <v>17.600000000000001</v>
          </cell>
        </row>
        <row r="154">
          <cell r="B154">
            <v>27813.88</v>
          </cell>
          <cell r="C154">
            <v>127678.33</v>
          </cell>
          <cell r="D154">
            <v>367326.4</v>
          </cell>
          <cell r="E154">
            <v>15.144062</v>
          </cell>
          <cell r="F154">
            <v>20.010719999999999</v>
          </cell>
          <cell r="G154">
            <v>17.093959999999999</v>
          </cell>
          <cell r="H154">
            <v>243805.2</v>
          </cell>
          <cell r="I154">
            <v>17.399999999999999</v>
          </cell>
        </row>
        <row r="155">
          <cell r="B155">
            <v>26727.97</v>
          </cell>
          <cell r="C155">
            <v>130275.8</v>
          </cell>
          <cell r="D155">
            <v>369718.2</v>
          </cell>
          <cell r="E155">
            <v>13.90419</v>
          </cell>
          <cell r="F155">
            <v>19.27919</v>
          </cell>
          <cell r="G155">
            <v>16.737200000000001</v>
          </cell>
          <cell r="H155">
            <v>246278</v>
          </cell>
          <cell r="I155">
            <v>18.100000000000001</v>
          </cell>
        </row>
        <row r="156">
          <cell r="B156">
            <v>26881.1</v>
          </cell>
          <cell r="C156">
            <v>135847.4</v>
          </cell>
          <cell r="D156">
            <v>377832.2</v>
          </cell>
          <cell r="E156">
            <v>14.538360000000001</v>
          </cell>
          <cell r="F156">
            <v>20.922699999999999</v>
          </cell>
          <cell r="G156">
            <v>17.0642</v>
          </cell>
          <cell r="H156">
            <v>250792.6</v>
          </cell>
          <cell r="I156">
            <v>19.399999999999999</v>
          </cell>
        </row>
        <row r="157">
          <cell r="B157">
            <v>27326.26</v>
          </cell>
          <cell r="C157">
            <v>136237.4</v>
          </cell>
          <cell r="D157">
            <v>383884.9</v>
          </cell>
          <cell r="E157">
            <v>15.045393000000001</v>
          </cell>
          <cell r="F157">
            <v>20.93543</v>
          </cell>
          <cell r="G157">
            <v>18.479050000000001</v>
          </cell>
          <cell r="H157">
            <v>253106.7</v>
          </cell>
          <cell r="I157">
            <v>18</v>
          </cell>
        </row>
        <row r="158">
          <cell r="B158">
            <v>27822.39</v>
          </cell>
          <cell r="C158">
            <v>140993.20000000001</v>
          </cell>
          <cell r="D158">
            <v>387205</v>
          </cell>
          <cell r="E158">
            <v>15.038157</v>
          </cell>
          <cell r="F158">
            <v>22.76763</v>
          </cell>
          <cell r="G158">
            <v>18.091519999999999</v>
          </cell>
          <cell r="H158">
            <v>256135.4</v>
          </cell>
          <cell r="I158">
            <v>17.5</v>
          </cell>
        </row>
        <row r="159">
          <cell r="B159">
            <v>29030.58</v>
          </cell>
          <cell r="C159">
            <v>142591.6</v>
          </cell>
          <cell r="D159">
            <v>393098.9</v>
          </cell>
          <cell r="E159">
            <v>13.014948</v>
          </cell>
          <cell r="F159">
            <v>22.067080000000001</v>
          </cell>
          <cell r="G159">
            <v>18.451319999999999</v>
          </cell>
          <cell r="H159">
            <v>258970.3</v>
          </cell>
          <cell r="I159">
            <v>18.899999999999999</v>
          </cell>
        </row>
        <row r="160">
          <cell r="B160">
            <v>28317.78</v>
          </cell>
          <cell r="C160">
            <v>144649.29999999999</v>
          </cell>
          <cell r="D160">
            <v>394204.2</v>
          </cell>
          <cell r="E160">
            <v>13.433695</v>
          </cell>
          <cell r="F160">
            <v>22.211359999999999</v>
          </cell>
          <cell r="G160">
            <v>18.469570000000001</v>
          </cell>
          <cell r="H160">
            <v>260331.4</v>
          </cell>
          <cell r="I160">
            <v>17.899999999999999</v>
          </cell>
        </row>
        <row r="161">
          <cell r="B161">
            <v>28987.919999999998</v>
          </cell>
          <cell r="C161">
            <v>148009.79999999999</v>
          </cell>
          <cell r="D161">
            <v>399757.9</v>
          </cell>
          <cell r="E161">
            <v>13.556718999999999</v>
          </cell>
          <cell r="F161">
            <v>21.67361</v>
          </cell>
          <cell r="G161">
            <v>18.445319999999999</v>
          </cell>
          <cell r="H161">
            <v>261205.4</v>
          </cell>
          <cell r="I161">
            <v>17.3</v>
          </cell>
        </row>
        <row r="162">
          <cell r="B162">
            <v>30334.32</v>
          </cell>
          <cell r="C162">
            <v>152519.20000000001</v>
          </cell>
          <cell r="D162">
            <v>403401.3</v>
          </cell>
          <cell r="E162">
            <v>12.19908</v>
          </cell>
          <cell r="F162">
            <v>21.045670000000001</v>
          </cell>
          <cell r="G162">
            <v>16.73554</v>
          </cell>
          <cell r="H162">
            <v>261690.9</v>
          </cell>
          <cell r="I162">
            <v>17.399999999999999</v>
          </cell>
        </row>
        <row r="163">
          <cell r="B163">
            <v>36673.15</v>
          </cell>
          <cell r="C163">
            <v>154872.6</v>
          </cell>
          <cell r="D163">
            <v>417846.2</v>
          </cell>
          <cell r="E163">
            <v>31.213909999999998</v>
          </cell>
          <cell r="F163">
            <v>20.536470000000001</v>
          </cell>
          <cell r="G163">
            <v>18.867740000000001</v>
          </cell>
          <cell r="H163">
            <v>269695.59999999998</v>
          </cell>
          <cell r="I163">
            <v>15.4</v>
          </cell>
        </row>
        <row r="164">
          <cell r="B164">
            <v>32454.47</v>
          </cell>
          <cell r="C164">
            <v>150177.9</v>
          </cell>
          <cell r="D164">
            <v>421037.8</v>
          </cell>
          <cell r="E164">
            <v>5.9636469999999999</v>
          </cell>
          <cell r="F164">
            <v>18.945160000000001</v>
          </cell>
          <cell r="G164">
            <v>17.392160000000001</v>
          </cell>
          <cell r="H164">
            <v>272166</v>
          </cell>
          <cell r="I164">
            <v>15.4</v>
          </cell>
        </row>
        <row r="165">
          <cell r="B165">
            <v>30433.07</v>
          </cell>
          <cell r="C165">
            <v>150867.5</v>
          </cell>
          <cell r="D165">
            <v>423054.5</v>
          </cell>
          <cell r="E165">
            <v>11.118471</v>
          </cell>
          <cell r="F165">
            <v>17.974599999999999</v>
          </cell>
          <cell r="G165">
            <v>16.19388</v>
          </cell>
          <cell r="H165">
            <v>275000.2</v>
          </cell>
          <cell r="I165">
            <v>17.8</v>
          </cell>
        </row>
        <row r="166">
          <cell r="B166">
            <v>30789.61</v>
          </cell>
          <cell r="C166">
            <v>151694.9</v>
          </cell>
          <cell r="D166">
            <v>429313.7</v>
          </cell>
          <cell r="E166">
            <v>10.698676000000001</v>
          </cell>
          <cell r="F166">
            <v>18.810210000000001</v>
          </cell>
          <cell r="G166">
            <v>16.875240000000002</v>
          </cell>
          <cell r="H166">
            <v>279690.2</v>
          </cell>
          <cell r="I166">
            <v>15.7</v>
          </cell>
        </row>
        <row r="167">
          <cell r="B167">
            <v>30169.3</v>
          </cell>
          <cell r="C167">
            <v>153344.79999999999</v>
          </cell>
          <cell r="D167">
            <v>436221.6</v>
          </cell>
          <cell r="E167">
            <v>12.875389999999999</v>
          </cell>
          <cell r="F167">
            <v>17.70778</v>
          </cell>
          <cell r="G167">
            <v>17.98761</v>
          </cell>
          <cell r="H167">
            <v>282875.2</v>
          </cell>
          <cell r="I167">
            <v>16</v>
          </cell>
        </row>
        <row r="168">
          <cell r="B168">
            <v>30181.32</v>
          </cell>
          <cell r="C168">
            <v>154820.20000000001</v>
          </cell>
          <cell r="D168">
            <v>443141</v>
          </cell>
          <cell r="E168">
            <v>12.277100000000001</v>
          </cell>
          <cell r="F168">
            <v>13.966227</v>
          </cell>
          <cell r="G168">
            <v>17.285160000000001</v>
          </cell>
          <cell r="H168">
            <v>286199.40000000002</v>
          </cell>
          <cell r="I168">
            <v>16</v>
          </cell>
        </row>
        <row r="169">
          <cell r="B169">
            <v>30687.19</v>
          </cell>
          <cell r="C169">
            <v>154992.4</v>
          </cell>
          <cell r="D169">
            <v>446362.2</v>
          </cell>
          <cell r="E169">
            <v>12.299263</v>
          </cell>
          <cell r="F169">
            <v>13.766408</v>
          </cell>
          <cell r="G169">
            <v>16.274999999999999</v>
          </cell>
          <cell r="H169">
            <v>290017</v>
          </cell>
          <cell r="I169">
            <v>14.7</v>
          </cell>
        </row>
        <row r="170">
          <cell r="B170">
            <v>30851.62</v>
          </cell>
          <cell r="C170">
            <v>156889.9</v>
          </cell>
          <cell r="D170">
            <v>448846.7</v>
          </cell>
          <cell r="E170">
            <v>10.887741999999999</v>
          </cell>
          <cell r="F170">
            <v>11.274730999999999</v>
          </cell>
          <cell r="G170">
            <v>15.919600000000001</v>
          </cell>
          <cell r="H170">
            <v>292732.40000000002</v>
          </cell>
          <cell r="I170">
            <v>12.8</v>
          </cell>
        </row>
        <row r="171">
          <cell r="B171">
            <v>31724.880000000001</v>
          </cell>
          <cell r="C171">
            <v>155749</v>
          </cell>
          <cell r="D171">
            <v>452898.7</v>
          </cell>
          <cell r="E171">
            <v>9.2809089999999994</v>
          </cell>
          <cell r="F171">
            <v>9.2273350000000001</v>
          </cell>
          <cell r="G171">
            <v>15.212403999999999</v>
          </cell>
          <cell r="H171">
            <v>296477.09999999998</v>
          </cell>
          <cell r="I171">
            <v>11.4</v>
          </cell>
        </row>
        <row r="172">
          <cell r="B172">
            <v>31317.84</v>
          </cell>
          <cell r="C172">
            <v>157194.4</v>
          </cell>
          <cell r="D172">
            <v>453133.3</v>
          </cell>
          <cell r="E172">
            <v>10.594260999999999</v>
          </cell>
          <cell r="F172">
            <v>8.6727139999999991</v>
          </cell>
          <cell r="G172">
            <v>14.948893</v>
          </cell>
          <cell r="H172">
            <v>298295.7</v>
          </cell>
          <cell r="I172">
            <v>8.1999999999999993</v>
          </cell>
        </row>
        <row r="173">
          <cell r="B173">
            <v>31607.34</v>
          </cell>
          <cell r="C173">
            <v>157826.6</v>
          </cell>
          <cell r="D173">
            <v>458644.7</v>
          </cell>
          <cell r="E173">
            <v>9.0362430000000007</v>
          </cell>
          <cell r="F173">
            <v>6.6325310000000002</v>
          </cell>
          <cell r="G173">
            <v>14.730608</v>
          </cell>
          <cell r="H173">
            <v>295749.59999999998</v>
          </cell>
          <cell r="I173">
            <v>5.4</v>
          </cell>
        </row>
        <row r="174">
          <cell r="B174">
            <v>34218.959999999999</v>
          </cell>
          <cell r="C174">
            <v>166217.1</v>
          </cell>
          <cell r="D174">
            <v>475166.6</v>
          </cell>
          <cell r="E174">
            <v>12.654161</v>
          </cell>
          <cell r="F174">
            <v>8.9519140000000004</v>
          </cell>
          <cell r="G174">
            <v>17.778099999999998</v>
          </cell>
          <cell r="H174">
            <v>303394.59999999998</v>
          </cell>
          <cell r="I174">
            <v>5.7</v>
          </cell>
        </row>
        <row r="175">
          <cell r="B175">
            <v>41082.370000000003</v>
          </cell>
          <cell r="C175">
            <v>165215</v>
          </cell>
          <cell r="D175">
            <v>496136.6</v>
          </cell>
          <cell r="E175">
            <v>12.023031</v>
          </cell>
          <cell r="F175">
            <v>6.6796660000000001</v>
          </cell>
          <cell r="G175">
            <v>18.744489999999999</v>
          </cell>
          <cell r="H175">
            <v>319921.8</v>
          </cell>
          <cell r="I175">
            <v>11</v>
          </cell>
        </row>
        <row r="176">
          <cell r="B176">
            <v>35141.64</v>
          </cell>
          <cell r="C176">
            <v>166149.6</v>
          </cell>
          <cell r="D176">
            <v>506708.1</v>
          </cell>
          <cell r="E176">
            <v>8.2798119999999997</v>
          </cell>
          <cell r="F176">
            <v>10.635197</v>
          </cell>
          <cell r="G176">
            <v>20.3474</v>
          </cell>
          <cell r="H176">
            <v>330637.7</v>
          </cell>
          <cell r="I176">
            <v>11</v>
          </cell>
        </row>
        <row r="177">
          <cell r="B177">
            <v>33746.42</v>
          </cell>
          <cell r="C177">
            <v>176541.1</v>
          </cell>
          <cell r="D177">
            <v>530626.69999999995</v>
          </cell>
          <cell r="E177">
            <v>10.887337</v>
          </cell>
          <cell r="F177">
            <v>17.01735</v>
          </cell>
          <cell r="G177">
            <v>25.427499999999998</v>
          </cell>
          <cell r="H177">
            <v>349554.8</v>
          </cell>
          <cell r="I177">
            <v>8.3000000000000007</v>
          </cell>
        </row>
        <row r="178">
          <cell r="B178">
            <v>34257.269999999997</v>
          </cell>
          <cell r="C178">
            <v>178213.6</v>
          </cell>
          <cell r="D178">
            <v>540481.19999999995</v>
          </cell>
          <cell r="E178">
            <v>11.262441000000001</v>
          </cell>
          <cell r="F178">
            <v>17.481580000000001</v>
          </cell>
          <cell r="G178">
            <v>25.894220000000001</v>
          </cell>
          <cell r="H178">
            <v>355472.8</v>
          </cell>
          <cell r="I178">
            <v>7.3</v>
          </cell>
        </row>
        <row r="179">
          <cell r="B179">
            <v>33559.519999999997</v>
          </cell>
          <cell r="C179">
            <v>182025.60000000001</v>
          </cell>
          <cell r="D179">
            <v>548263.5</v>
          </cell>
          <cell r="E179">
            <v>11.237311</v>
          </cell>
          <cell r="F179">
            <v>18.703499999999998</v>
          </cell>
          <cell r="G179">
            <v>25.684629999999999</v>
          </cell>
          <cell r="H179">
            <v>362141.7</v>
          </cell>
          <cell r="I179">
            <v>8.9</v>
          </cell>
        </row>
        <row r="180">
          <cell r="B180">
            <v>33640.980000000003</v>
          </cell>
          <cell r="C180">
            <v>193138.2</v>
          </cell>
          <cell r="D180">
            <v>568916.19999999995</v>
          </cell>
          <cell r="E180">
            <v>11.462915000000001</v>
          </cell>
          <cell r="F180">
            <v>24.75</v>
          </cell>
          <cell r="G180">
            <v>28.382650000000002</v>
          </cell>
          <cell r="H180">
            <v>377446.1</v>
          </cell>
          <cell r="I180">
            <v>10.7</v>
          </cell>
        </row>
        <row r="181">
          <cell r="B181">
            <v>34239.300000000003</v>
          </cell>
          <cell r="C181">
            <v>195889.3</v>
          </cell>
          <cell r="D181">
            <v>573102.9</v>
          </cell>
          <cell r="E181">
            <v>11.575222</v>
          </cell>
          <cell r="F181">
            <v>26.386330000000001</v>
          </cell>
          <cell r="G181">
            <v>28.39415</v>
          </cell>
          <cell r="H181">
            <v>381137.6</v>
          </cell>
          <cell r="I181">
            <v>10.8</v>
          </cell>
        </row>
        <row r="182">
          <cell r="B182">
            <v>34406.620000000003</v>
          </cell>
          <cell r="C182">
            <v>200394.8</v>
          </cell>
          <cell r="D182">
            <v>576698.9</v>
          </cell>
          <cell r="E182">
            <v>11.5229</v>
          </cell>
          <cell r="F182">
            <v>27.729569999999999</v>
          </cell>
          <cell r="G182">
            <v>28.48462</v>
          </cell>
          <cell r="H182">
            <v>385241.2</v>
          </cell>
          <cell r="I182">
            <v>12.3</v>
          </cell>
        </row>
        <row r="183">
          <cell r="B183">
            <v>36787.89</v>
          </cell>
          <cell r="C183">
            <v>201708.1</v>
          </cell>
          <cell r="D183">
            <v>585405.30000000005</v>
          </cell>
          <cell r="E183">
            <v>15.959108000000001</v>
          </cell>
          <cell r="F183">
            <v>29.508500000000002</v>
          </cell>
          <cell r="G183">
            <v>29.257449999999999</v>
          </cell>
          <cell r="H183">
            <v>390407.8</v>
          </cell>
          <cell r="I183">
            <v>13.9</v>
          </cell>
        </row>
        <row r="184">
          <cell r="B184">
            <v>35730.230000000003</v>
          </cell>
          <cell r="C184">
            <v>207545.7</v>
          </cell>
          <cell r="D184">
            <v>586643.30000000005</v>
          </cell>
          <cell r="E184">
            <v>14.08906</v>
          </cell>
          <cell r="F184">
            <v>32.031280000000002</v>
          </cell>
          <cell r="G184">
            <v>29.463730000000002</v>
          </cell>
          <cell r="H184">
            <v>392937.6</v>
          </cell>
          <cell r="I184">
            <v>16.100000000000001</v>
          </cell>
        </row>
        <row r="185">
          <cell r="B185">
            <v>36343.86</v>
          </cell>
          <cell r="C185">
            <v>212493.2</v>
          </cell>
          <cell r="D185">
            <v>594604.80000000005</v>
          </cell>
          <cell r="E185">
            <v>14.9855</v>
          </cell>
          <cell r="F185">
            <v>34.637120000000003</v>
          </cell>
          <cell r="G185">
            <v>29.643879999999999</v>
          </cell>
          <cell r="H185">
            <v>395885.3</v>
          </cell>
          <cell r="I185">
            <v>19.2</v>
          </cell>
        </row>
        <row r="186">
          <cell r="B186">
            <v>38245.97</v>
          </cell>
          <cell r="C186">
            <v>220001.5</v>
          </cell>
          <cell r="D186">
            <v>606225</v>
          </cell>
          <cell r="E186">
            <v>11.768352999999999</v>
          </cell>
          <cell r="F186">
            <v>32.357909999999997</v>
          </cell>
          <cell r="G186">
            <v>27.581569999999999</v>
          </cell>
          <cell r="H186">
            <v>399684.8</v>
          </cell>
          <cell r="I186">
            <v>18.5</v>
          </cell>
        </row>
        <row r="187">
          <cell r="B187">
            <v>40758.58</v>
          </cell>
          <cell r="C187">
            <v>229589</v>
          </cell>
          <cell r="D187">
            <v>625609.30000000005</v>
          </cell>
          <cell r="E187">
            <v>-0.78815800000000003</v>
          </cell>
          <cell r="F187">
            <v>38.963790000000003</v>
          </cell>
          <cell r="G187">
            <v>26.09618</v>
          </cell>
          <cell r="H187">
            <v>413679.6</v>
          </cell>
          <cell r="I187">
            <v>12.8</v>
          </cell>
        </row>
        <row r="188">
          <cell r="B188">
            <v>42865.79</v>
          </cell>
          <cell r="C188">
            <v>224287</v>
          </cell>
          <cell r="D188">
            <v>636072.30000000005</v>
          </cell>
          <cell r="E188">
            <v>21.980049999999999</v>
          </cell>
          <cell r="F188">
            <v>34.991</v>
          </cell>
          <cell r="G188">
            <v>25.53032</v>
          </cell>
          <cell r="H188">
            <v>420678.40000000002</v>
          </cell>
          <cell r="I188">
            <v>12.8</v>
          </cell>
        </row>
        <row r="189">
          <cell r="B189">
            <v>39080.58</v>
          </cell>
          <cell r="C189">
            <v>229397.9</v>
          </cell>
          <cell r="D189">
            <v>649947.4</v>
          </cell>
          <cell r="E189">
            <v>15.80658</v>
          </cell>
          <cell r="F189">
            <v>29.94022</v>
          </cell>
          <cell r="G189">
            <v>22.48676</v>
          </cell>
          <cell r="H189">
            <v>425785.3</v>
          </cell>
          <cell r="I189">
            <v>14.8</v>
          </cell>
        </row>
        <row r="190">
          <cell r="B190">
            <v>39657.54</v>
          </cell>
          <cell r="C190">
            <v>233909.8</v>
          </cell>
          <cell r="D190">
            <v>656561.19999999995</v>
          </cell>
          <cell r="E190">
            <v>15.763866</v>
          </cell>
          <cell r="F190">
            <v>31.252500000000001</v>
          </cell>
          <cell r="G190">
            <v>21.477170000000001</v>
          </cell>
          <cell r="H190">
            <v>433525.3</v>
          </cell>
          <cell r="I190">
            <v>17.8</v>
          </cell>
        </row>
        <row r="191">
          <cell r="B191">
            <v>38652.97</v>
          </cell>
          <cell r="C191">
            <v>236497.9</v>
          </cell>
          <cell r="D191">
            <v>663351.4</v>
          </cell>
          <cell r="E191">
            <v>15.177357000000001</v>
          </cell>
          <cell r="F191">
            <v>29.9268</v>
          </cell>
          <cell r="G191">
            <v>20.991350000000001</v>
          </cell>
          <cell r="H191">
            <v>440018.2</v>
          </cell>
          <cell r="I191">
            <v>16.5</v>
          </cell>
        </row>
        <row r="192">
          <cell r="B192">
            <v>38904.800000000003</v>
          </cell>
          <cell r="C192">
            <v>240580</v>
          </cell>
          <cell r="D192">
            <v>673921.7</v>
          </cell>
          <cell r="E192">
            <v>15.647197</v>
          </cell>
          <cell r="F192">
            <v>24.563680000000002</v>
          </cell>
          <cell r="G192">
            <v>18.457129999999999</v>
          </cell>
          <cell r="H192">
            <v>446045.6</v>
          </cell>
          <cell r="I192">
            <v>13.7</v>
          </cell>
        </row>
        <row r="193">
          <cell r="B193">
            <v>39543.160000000003</v>
          </cell>
          <cell r="C193">
            <v>240664.1</v>
          </cell>
          <cell r="D193">
            <v>674051.5</v>
          </cell>
          <cell r="E193">
            <v>15.490556</v>
          </cell>
          <cell r="F193">
            <v>22.857199999999999</v>
          </cell>
          <cell r="G193">
            <v>17.614409999999999</v>
          </cell>
          <cell r="H193">
            <v>451372.5</v>
          </cell>
          <cell r="I193">
            <v>13.4</v>
          </cell>
        </row>
        <row r="194">
          <cell r="B194">
            <v>39922.800000000003</v>
          </cell>
          <cell r="C194">
            <v>244340.6</v>
          </cell>
          <cell r="D194">
            <v>687506.9</v>
          </cell>
          <cell r="E194">
            <v>16.032209999999999</v>
          </cell>
          <cell r="F194">
            <v>21.926570000000002</v>
          </cell>
          <cell r="G194">
            <v>19.213349999999998</v>
          </cell>
          <cell r="H194">
            <v>456818.6</v>
          </cell>
          <cell r="I194">
            <v>13.9</v>
          </cell>
        </row>
        <row r="195">
          <cell r="B195">
            <v>41854.410000000003</v>
          </cell>
          <cell r="C195">
            <v>243821.9</v>
          </cell>
          <cell r="D195">
            <v>696471.5</v>
          </cell>
          <cell r="E195">
            <v>13.8</v>
          </cell>
          <cell r="F195">
            <v>20.9</v>
          </cell>
          <cell r="G195">
            <v>19</v>
          </cell>
          <cell r="H195">
            <v>462822.6</v>
          </cell>
          <cell r="I195">
            <v>13.3</v>
          </cell>
        </row>
        <row r="196">
          <cell r="B196">
            <v>41646.21</v>
          </cell>
          <cell r="C196">
            <v>253313.2</v>
          </cell>
          <cell r="D196">
            <v>699776.8</v>
          </cell>
          <cell r="E196">
            <v>16.600000000000001</v>
          </cell>
          <cell r="F196">
            <v>22.1</v>
          </cell>
          <cell r="G196">
            <v>19.3</v>
          </cell>
          <cell r="H196">
            <v>468699.9</v>
          </cell>
          <cell r="I196">
            <v>13.1</v>
          </cell>
        </row>
        <row r="197">
          <cell r="B197">
            <v>42252.160000000003</v>
          </cell>
          <cell r="C197">
            <v>259420.3</v>
          </cell>
          <cell r="D197">
            <v>710339</v>
          </cell>
          <cell r="E197">
            <v>16.3</v>
          </cell>
          <cell r="F197">
            <v>22.1</v>
          </cell>
          <cell r="G197">
            <v>19.5</v>
          </cell>
          <cell r="H197">
            <v>474389.2</v>
          </cell>
          <cell r="I197">
            <v>13.3</v>
          </cell>
        </row>
        <row r="198">
          <cell r="B198">
            <v>44628.17</v>
          </cell>
          <cell r="C198">
            <v>266621.3</v>
          </cell>
          <cell r="D198">
            <v>725851.8</v>
          </cell>
          <cell r="E198">
            <v>16.7</v>
          </cell>
          <cell r="F198">
            <v>21.2</v>
          </cell>
          <cell r="G198">
            <v>19.7</v>
          </cell>
          <cell r="H198">
            <v>479196.4</v>
          </cell>
          <cell r="I198">
            <v>13.5</v>
          </cell>
        </row>
        <row r="199">
          <cell r="B199">
            <v>58063.94</v>
          </cell>
          <cell r="C199">
            <v>261765</v>
          </cell>
          <cell r="D199">
            <v>733884.8</v>
          </cell>
          <cell r="E199">
            <v>42.5</v>
          </cell>
          <cell r="F199">
            <v>13.6</v>
          </cell>
          <cell r="G199">
            <v>17.2</v>
          </cell>
          <cell r="H199">
            <v>483493.9</v>
          </cell>
          <cell r="I199">
            <v>14.9</v>
          </cell>
        </row>
        <row r="200">
          <cell r="B200">
            <v>47270.239999999998</v>
          </cell>
          <cell r="C200">
            <v>259200.5</v>
          </cell>
          <cell r="D200">
            <v>736130.9</v>
          </cell>
          <cell r="E200">
            <v>10.3</v>
          </cell>
          <cell r="F200">
            <v>14.5</v>
          </cell>
          <cell r="G200">
            <v>15.7</v>
          </cell>
          <cell r="H200">
            <v>488871</v>
          </cell>
          <cell r="I200">
            <v>14.9</v>
          </cell>
        </row>
        <row r="201">
          <cell r="B201">
            <v>44845.22</v>
          </cell>
          <cell r="C201">
            <v>266255.5</v>
          </cell>
          <cell r="D201">
            <v>758130.9</v>
          </cell>
          <cell r="E201">
            <v>14.8</v>
          </cell>
          <cell r="F201">
            <v>15</v>
          </cell>
          <cell r="G201">
            <v>16.600000000000001</v>
          </cell>
          <cell r="H201">
            <v>494740.7</v>
          </cell>
          <cell r="I201">
            <v>14.8</v>
          </cell>
        </row>
        <row r="202">
          <cell r="B202">
            <v>45500</v>
          </cell>
          <cell r="C202">
            <v>266800</v>
          </cell>
          <cell r="D202">
            <v>757384.6</v>
          </cell>
          <cell r="E202">
            <v>14.7</v>
          </cell>
          <cell r="F202">
            <v>12.9</v>
          </cell>
          <cell r="G202">
            <v>15.3</v>
          </cell>
          <cell r="H202">
            <v>502170.8</v>
          </cell>
          <cell r="I202">
            <v>13.4</v>
          </cell>
        </row>
        <row r="203">
          <cell r="B203">
            <v>44600</v>
          </cell>
          <cell r="C203">
            <v>269300</v>
          </cell>
          <cell r="D203">
            <v>763394.5</v>
          </cell>
          <cell r="E203">
            <v>15.4</v>
          </cell>
          <cell r="F203">
            <v>12.7</v>
          </cell>
          <cell r="G203">
            <v>15.1</v>
          </cell>
          <cell r="H203">
            <v>507686.3</v>
          </cell>
          <cell r="I203">
            <v>13.3</v>
          </cell>
        </row>
        <row r="204">
          <cell r="B204">
            <v>44477.8</v>
          </cell>
          <cell r="C204">
            <v>274662.59999999998</v>
          </cell>
          <cell r="D204">
            <v>780820.9</v>
          </cell>
          <cell r="E204">
            <v>14.4</v>
          </cell>
          <cell r="F204">
            <v>13.1</v>
          </cell>
          <cell r="G204">
            <v>15.9</v>
          </cell>
          <cell r="H204">
            <v>514025.5</v>
          </cell>
          <cell r="I204">
            <v>15.1</v>
          </cell>
        </row>
        <row r="205">
          <cell r="B205">
            <v>45183.1</v>
          </cell>
          <cell r="C205">
            <v>270545.7</v>
          </cell>
          <cell r="D205">
            <v>772923.6</v>
          </cell>
          <cell r="E205">
            <v>14.3</v>
          </cell>
          <cell r="F205">
            <v>11.6</v>
          </cell>
          <cell r="G205">
            <v>14.7</v>
          </cell>
          <cell r="H205">
            <v>518941.4</v>
          </cell>
          <cell r="I205">
            <v>14</v>
          </cell>
        </row>
        <row r="206">
          <cell r="B206">
            <v>45775.29</v>
          </cell>
          <cell r="C206">
            <v>273393.8</v>
          </cell>
          <cell r="D206">
            <v>780852.3</v>
          </cell>
          <cell r="E206">
            <v>14.7</v>
          </cell>
          <cell r="F206">
            <v>11.2</v>
          </cell>
          <cell r="G206">
            <v>13.5</v>
          </cell>
          <cell r="H206">
            <v>524425.80000000005</v>
          </cell>
          <cell r="I206">
            <v>13.5</v>
          </cell>
        </row>
        <row r="207">
          <cell r="B207">
            <v>47145.29</v>
          </cell>
          <cell r="C207">
            <v>267192.90000000002</v>
          </cell>
          <cell r="D207">
            <v>787405.9</v>
          </cell>
          <cell r="E207">
            <v>12.7</v>
          </cell>
          <cell r="F207">
            <v>8.9</v>
          </cell>
          <cell r="G207">
            <v>13</v>
          </cell>
          <cell r="H207">
            <v>529118.30000000005</v>
          </cell>
          <cell r="I207">
            <v>13.8</v>
          </cell>
        </row>
        <row r="208">
          <cell r="B208">
            <v>46579.39</v>
          </cell>
          <cell r="C208">
            <v>276552.7</v>
          </cell>
          <cell r="D208">
            <v>816829.3</v>
          </cell>
          <cell r="E208">
            <v>11.9</v>
          </cell>
          <cell r="F208">
            <v>12.9</v>
          </cell>
          <cell r="G208">
            <v>12.9</v>
          </cell>
          <cell r="H208">
            <v>534986.80000000005</v>
          </cell>
          <cell r="I208">
            <v>13.2</v>
          </cell>
        </row>
        <row r="209">
          <cell r="B209">
            <v>47317.26</v>
          </cell>
          <cell r="C209">
            <v>281416.40000000002</v>
          </cell>
          <cell r="D209">
            <v>825512</v>
          </cell>
          <cell r="E209">
            <v>12</v>
          </cell>
          <cell r="F209">
            <v>7.8</v>
          </cell>
          <cell r="G209">
            <v>12.7</v>
          </cell>
          <cell r="H209">
            <v>540616.19999999995</v>
          </cell>
          <cell r="I209">
            <v>12.4</v>
          </cell>
        </row>
        <row r="210">
          <cell r="B210">
            <v>50748.47</v>
          </cell>
          <cell r="C210">
            <v>289846.59999999998</v>
          </cell>
          <cell r="D210">
            <v>851591.8</v>
          </cell>
          <cell r="E210">
            <v>13.8</v>
          </cell>
          <cell r="F210">
            <v>7.9</v>
          </cell>
          <cell r="G210">
            <v>13.6</v>
          </cell>
          <cell r="H210">
            <v>547946.69999999995</v>
          </cell>
          <cell r="I210">
            <v>12.8</v>
          </cell>
        </row>
        <row r="211">
          <cell r="B211">
            <v>59820.73</v>
          </cell>
          <cell r="C211">
            <v>269917.59999999998</v>
          </cell>
          <cell r="D211">
            <v>855898.9</v>
          </cell>
          <cell r="E211">
            <v>3</v>
          </cell>
          <cell r="F211">
            <v>3.1</v>
          </cell>
          <cell r="G211">
            <v>12.4</v>
          </cell>
          <cell r="H211">
            <v>555253.1</v>
          </cell>
          <cell r="I211">
            <v>11.4</v>
          </cell>
        </row>
        <row r="212">
          <cell r="B212">
            <v>51449.06</v>
          </cell>
          <cell r="C212">
            <v>270312.90000000002</v>
          </cell>
          <cell r="D212">
            <v>867177.6</v>
          </cell>
          <cell r="E212">
            <v>8.8000000000000007</v>
          </cell>
          <cell r="F212">
            <v>4.3</v>
          </cell>
          <cell r="G212">
            <v>13</v>
          </cell>
          <cell r="H212">
            <v>562360.4</v>
          </cell>
          <cell r="I212">
            <v>11.4</v>
          </cell>
        </row>
        <row r="213">
          <cell r="B213">
            <v>49595.74</v>
          </cell>
          <cell r="C213">
            <v>277998.09999999998</v>
          </cell>
          <cell r="D213">
            <v>895565.5</v>
          </cell>
          <cell r="E213">
            <v>10.6</v>
          </cell>
          <cell r="F213">
            <v>4.4000000000000004</v>
          </cell>
          <cell r="G213">
            <v>13.4</v>
          </cell>
          <cell r="H213">
            <v>572474.80000000005</v>
          </cell>
          <cell r="I213">
            <v>11.9</v>
          </cell>
        </row>
        <row r="214">
          <cell r="B214">
            <v>50199.32</v>
          </cell>
          <cell r="C214">
            <v>274983.8</v>
          </cell>
          <cell r="D214">
            <v>889604.1</v>
          </cell>
          <cell r="E214">
            <v>10.4</v>
          </cell>
          <cell r="F214">
            <v>3.1</v>
          </cell>
          <cell r="G214">
            <v>12.8</v>
          </cell>
          <cell r="H214">
            <v>579292.1</v>
          </cell>
          <cell r="I214">
            <v>9.3000000000000007</v>
          </cell>
        </row>
        <row r="215">
          <cell r="B215">
            <v>49039.72</v>
          </cell>
          <cell r="C215">
            <v>278649.5</v>
          </cell>
          <cell r="D215">
            <v>900044.80000000005</v>
          </cell>
          <cell r="E215">
            <v>10</v>
          </cell>
          <cell r="F215">
            <v>3.5</v>
          </cell>
          <cell r="G215">
            <v>13.2</v>
          </cell>
          <cell r="H215">
            <v>587224.4</v>
          </cell>
          <cell r="I215" t="e">
            <v>#N/A</v>
          </cell>
        </row>
        <row r="216">
          <cell r="B216">
            <v>49300</v>
          </cell>
          <cell r="C216">
            <v>287500</v>
          </cell>
          <cell r="D216">
            <v>925000</v>
          </cell>
          <cell r="E216">
            <v>10.8</v>
          </cell>
          <cell r="F216">
            <v>4.7</v>
          </cell>
          <cell r="G216">
            <v>13.6</v>
          </cell>
          <cell r="H216">
            <v>596400</v>
          </cell>
          <cell r="I216" t="e">
            <v>#N/A</v>
          </cell>
        </row>
      </sheetData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"/>
      <sheetName val="DBOLD"/>
      <sheetName val="BM Long"/>
      <sheetName val="bonddata"/>
      <sheetName val="Check"/>
      <sheetName val="Sample"/>
      <sheetName val="Sheet1"/>
    </sheetNames>
    <sheetDataSet>
      <sheetData sheetId="0">
        <row r="4">
          <cell r="D4">
            <v>36891</v>
          </cell>
          <cell r="U4">
            <v>3678.9050000000002</v>
          </cell>
          <cell r="W4">
            <v>1408.66</v>
          </cell>
          <cell r="X4">
            <v>576.61</v>
          </cell>
          <cell r="AA4">
            <v>5.1120000000000001</v>
          </cell>
          <cell r="AB4">
            <v>5.4569999999999999</v>
          </cell>
          <cell r="AC4">
            <v>4.851</v>
          </cell>
          <cell r="AK4">
            <v>6.5</v>
          </cell>
          <cell r="AN4">
            <v>6.5</v>
          </cell>
          <cell r="AO4">
            <v>6.25</v>
          </cell>
          <cell r="BA4">
            <v>114.19999</v>
          </cell>
          <cell r="BB4">
            <v>0.66942999999999997</v>
          </cell>
          <cell r="BC4">
            <v>1.0651299999999999</v>
          </cell>
          <cell r="BD4">
            <v>1.502</v>
          </cell>
          <cell r="BE4">
            <v>1.8</v>
          </cell>
          <cell r="BF4">
            <v>1.6205000000000001</v>
          </cell>
          <cell r="CA4">
            <v>246.92</v>
          </cell>
          <cell r="CB4">
            <v>227.83</v>
          </cell>
          <cell r="CC4">
            <v>23.87</v>
          </cell>
          <cell r="CD4">
            <v>26.8</v>
          </cell>
          <cell r="CE4">
            <v>273.60000000000002</v>
          </cell>
          <cell r="CF4">
            <v>283.57</v>
          </cell>
          <cell r="CG4">
            <v>136.69999999999999</v>
          </cell>
          <cell r="CH4">
            <v>115.151</v>
          </cell>
          <cell r="CI4">
            <v>128.75899999999999</v>
          </cell>
          <cell r="CJ4">
            <v>104.352</v>
          </cell>
          <cell r="CK4">
            <v>96.301000000000002</v>
          </cell>
          <cell r="CL4">
            <v>117.003</v>
          </cell>
          <cell r="CM4">
            <v>124.846</v>
          </cell>
          <cell r="CN4">
            <v>119.057</v>
          </cell>
          <cell r="CO4">
            <v>91.206999999999994</v>
          </cell>
          <cell r="CP4">
            <v>112.392</v>
          </cell>
        </row>
      </sheetData>
      <sheetData sheetId="1" refreshError="1"/>
      <sheetData sheetId="2" refreshError="1"/>
      <sheetData sheetId="3" refreshError="1"/>
      <sheetData sheetId="4">
        <row r="29">
          <cell r="A29">
            <v>35430</v>
          </cell>
          <cell r="C29">
            <v>35430</v>
          </cell>
          <cell r="D29">
            <v>2130.1</v>
          </cell>
          <cell r="E29">
            <v>35430</v>
          </cell>
          <cell r="F29" t="str">
            <v>#N/A N.A.</v>
          </cell>
          <cell r="G29">
            <v>35430</v>
          </cell>
          <cell r="H29">
            <v>171.68299999999999</v>
          </cell>
          <cell r="I29" t="str">
            <v>#N/A N.A.</v>
          </cell>
        </row>
      </sheetData>
      <sheetData sheetId="5">
        <row r="25">
          <cell r="C25">
            <v>37074</v>
          </cell>
        </row>
        <row r="27">
          <cell r="C27">
            <v>1.9551099999999999</v>
          </cell>
        </row>
        <row r="28">
          <cell r="C28">
            <v>4.8998299999999997</v>
          </cell>
        </row>
        <row r="29">
          <cell r="C29">
            <v>2.49417</v>
          </cell>
        </row>
        <row r="30">
          <cell r="C30">
            <v>3.9826199999999998</v>
          </cell>
        </row>
        <row r="31">
          <cell r="C31">
            <v>4.0791700000000004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7"/>
  <sheetViews>
    <sheetView showGridLines="0" tabSelected="1" workbookViewId="0"/>
  </sheetViews>
  <sheetFormatPr defaultRowHeight="13.5"/>
  <cols>
    <col min="1" max="1" width="2" style="5" customWidth="1"/>
    <col min="2" max="2" width="9.625" style="4" customWidth="1"/>
    <col min="3" max="16" width="6.375" style="2" customWidth="1"/>
    <col min="17" max="16384" width="9" style="2"/>
  </cols>
  <sheetData>
    <row r="2" spans="1:16" ht="14.25">
      <c r="B2" s="37" t="s">
        <v>62</v>
      </c>
      <c r="C2" s="1"/>
      <c r="D2" s="1"/>
      <c r="E2" s="1"/>
      <c r="F2" s="1"/>
      <c r="G2" s="1"/>
    </row>
    <row r="3" spans="1:16" ht="13.5" customHeight="1">
      <c r="B3" s="11"/>
      <c r="C3" s="9"/>
      <c r="D3" s="9"/>
      <c r="E3" s="9"/>
      <c r="F3" s="9"/>
      <c r="G3" s="9"/>
      <c r="H3" s="9"/>
      <c r="I3" s="9"/>
      <c r="J3" s="10"/>
      <c r="K3" s="10" t="s">
        <v>4</v>
      </c>
      <c r="L3" s="10"/>
      <c r="M3" s="9"/>
      <c r="N3" s="9"/>
      <c r="O3" s="10"/>
      <c r="P3" s="8" t="s">
        <v>18</v>
      </c>
    </row>
    <row r="4" spans="1:16" ht="22.5">
      <c r="B4" s="36"/>
      <c r="C4" s="35" t="s">
        <v>125</v>
      </c>
      <c r="D4" s="34" t="s">
        <v>15</v>
      </c>
      <c r="E4" s="33" t="s">
        <v>56</v>
      </c>
      <c r="F4" s="33" t="s">
        <v>14</v>
      </c>
      <c r="G4" s="33" t="s">
        <v>65</v>
      </c>
      <c r="H4" s="33" t="s">
        <v>13</v>
      </c>
      <c r="I4" s="33" t="s">
        <v>17</v>
      </c>
      <c r="J4" s="61" t="s">
        <v>70</v>
      </c>
      <c r="K4" s="33" t="s">
        <v>55</v>
      </c>
      <c r="L4" s="61" t="s">
        <v>64</v>
      </c>
      <c r="M4" s="33" t="s">
        <v>16</v>
      </c>
      <c r="N4" s="33" t="s">
        <v>0</v>
      </c>
      <c r="O4" s="33" t="s">
        <v>1</v>
      </c>
      <c r="P4" s="33" t="s">
        <v>12</v>
      </c>
    </row>
    <row r="5" spans="1:16" s="1" customFormat="1">
      <c r="A5" s="14"/>
      <c r="B5" s="24" t="s">
        <v>50</v>
      </c>
      <c r="C5" s="28">
        <v>-34242</v>
      </c>
      <c r="D5" s="22">
        <v>-5863</v>
      </c>
      <c r="E5" s="15">
        <v>0</v>
      </c>
      <c r="F5" s="15">
        <v>-2056</v>
      </c>
      <c r="G5" s="15">
        <v>-1148</v>
      </c>
      <c r="H5" s="15">
        <v>9292</v>
      </c>
      <c r="I5" s="26">
        <v>1197</v>
      </c>
      <c r="J5" s="64">
        <v>2029</v>
      </c>
      <c r="K5" s="15">
        <v>-28245</v>
      </c>
      <c r="L5" s="64">
        <v>-13208.360979999992</v>
      </c>
      <c r="M5" s="15">
        <v>5787</v>
      </c>
      <c r="N5" s="26">
        <v>-1361</v>
      </c>
      <c r="O5" s="15">
        <v>50537</v>
      </c>
      <c r="P5" s="26">
        <v>6102</v>
      </c>
    </row>
    <row r="6" spans="1:16" s="1" customFormat="1">
      <c r="A6" s="14"/>
      <c r="B6" s="25" t="s">
        <v>49</v>
      </c>
      <c r="C6" s="28">
        <v>-579</v>
      </c>
      <c r="D6" s="22">
        <v>-5609</v>
      </c>
      <c r="E6" s="15">
        <v>1152</v>
      </c>
      <c r="F6" s="15">
        <v>-3646</v>
      </c>
      <c r="G6" s="15">
        <v>-5479</v>
      </c>
      <c r="H6" s="15">
        <v>13748</v>
      </c>
      <c r="I6" s="26">
        <v>4665</v>
      </c>
      <c r="J6" s="64">
        <v>7186</v>
      </c>
      <c r="K6" s="15">
        <v>-11991</v>
      </c>
      <c r="L6" s="64">
        <v>737.43028460000096</v>
      </c>
      <c r="M6" s="15">
        <v>4429</v>
      </c>
      <c r="N6" s="26">
        <v>-2875</v>
      </c>
      <c r="O6" s="26">
        <v>4338</v>
      </c>
      <c r="P6" s="26">
        <v>1847</v>
      </c>
    </row>
    <row r="7" spans="1:16" s="1" customFormat="1">
      <c r="A7" s="14"/>
      <c r="B7" s="24" t="s">
        <v>48</v>
      </c>
      <c r="C7" s="28">
        <v>-17531</v>
      </c>
      <c r="D7" s="22">
        <v>-5473</v>
      </c>
      <c r="E7" s="15">
        <v>-468</v>
      </c>
      <c r="F7" s="26">
        <v>-8599</v>
      </c>
      <c r="G7" s="15">
        <v>-7425</v>
      </c>
      <c r="H7" s="15">
        <v>-14260</v>
      </c>
      <c r="I7" s="26">
        <v>8443</v>
      </c>
      <c r="J7" s="64">
        <v>7415</v>
      </c>
      <c r="K7" s="15">
        <v>-16882</v>
      </c>
      <c r="L7" s="64">
        <v>10115.690822000022</v>
      </c>
      <c r="M7" s="15">
        <v>10231</v>
      </c>
      <c r="N7" s="26">
        <v>-7794</v>
      </c>
      <c r="O7" s="26">
        <v>59951</v>
      </c>
      <c r="P7" s="26">
        <v>-193</v>
      </c>
    </row>
    <row r="8" spans="1:16" s="1" customFormat="1">
      <c r="A8" s="14"/>
      <c r="B8" s="24" t="s">
        <v>47</v>
      </c>
      <c r="C8" s="28">
        <v>-8288</v>
      </c>
      <c r="D8" s="22">
        <v>-3504</v>
      </c>
      <c r="E8" s="15">
        <v>-915</v>
      </c>
      <c r="F8" s="26">
        <v>-6987</v>
      </c>
      <c r="G8" s="15">
        <v>-9460</v>
      </c>
      <c r="H8" s="15">
        <v>-3033</v>
      </c>
      <c r="I8" s="26">
        <v>27451</v>
      </c>
      <c r="J8" s="64">
        <v>13370</v>
      </c>
      <c r="K8" s="26">
        <v>-28062</v>
      </c>
      <c r="L8" s="64">
        <v>-10176.909617850026</v>
      </c>
      <c r="M8" s="26">
        <v>-5339</v>
      </c>
      <c r="N8" s="26">
        <v>-64810</v>
      </c>
      <c r="O8" s="26">
        <v>101955</v>
      </c>
      <c r="P8" s="26">
        <v>992</v>
      </c>
    </row>
    <row r="9" spans="1:16" s="1" customFormat="1">
      <c r="A9" s="14"/>
      <c r="B9" s="24" t="s">
        <v>46</v>
      </c>
      <c r="C9" s="28">
        <v>-6279</v>
      </c>
      <c r="D9" s="22">
        <v>9884</v>
      </c>
      <c r="E9" s="15">
        <v>461</v>
      </c>
      <c r="F9" s="15">
        <v>-7212</v>
      </c>
      <c r="G9" s="15">
        <v>-10091</v>
      </c>
      <c r="H9" s="15">
        <v>37345</v>
      </c>
      <c r="I9" s="26">
        <v>14861</v>
      </c>
      <c r="J9" s="64">
        <v>16902</v>
      </c>
      <c r="K9" s="26">
        <v>-10035</v>
      </c>
      <c r="L9" s="64">
        <v>25648.021639999984</v>
      </c>
      <c r="M9" s="26">
        <v>-1204</v>
      </c>
      <c r="N9" s="26">
        <v>-62164</v>
      </c>
      <c r="O9" s="26">
        <v>31828</v>
      </c>
      <c r="P9" s="26">
        <v>2606</v>
      </c>
    </row>
    <row r="10" spans="1:16" s="1" customFormat="1">
      <c r="A10" s="14"/>
      <c r="B10" s="24" t="s">
        <v>45</v>
      </c>
      <c r="C10" s="28">
        <v>-73748</v>
      </c>
      <c r="D10" s="22">
        <v>-12567</v>
      </c>
      <c r="E10" s="15">
        <v>2072</v>
      </c>
      <c r="F10" s="15">
        <v>-2640</v>
      </c>
      <c r="G10" s="15">
        <v>-11619</v>
      </c>
      <c r="H10" s="26">
        <v>48566</v>
      </c>
      <c r="I10" s="26">
        <v>57783</v>
      </c>
      <c r="J10" s="64">
        <v>31710</v>
      </c>
      <c r="K10" s="15">
        <v>-43739</v>
      </c>
      <c r="L10" s="64">
        <v>-50981.605088000011</v>
      </c>
      <c r="M10" s="15">
        <v>67998</v>
      </c>
      <c r="N10" s="26">
        <v>-12989</v>
      </c>
      <c r="O10" s="26">
        <v>-42533</v>
      </c>
      <c r="P10" s="26">
        <v>23416</v>
      </c>
    </row>
    <row r="11" spans="1:16" s="1" customFormat="1">
      <c r="A11" s="14"/>
      <c r="B11" s="24" t="s">
        <v>44</v>
      </c>
      <c r="C11" s="28">
        <v>11501</v>
      </c>
      <c r="D11" s="22">
        <v>-3760</v>
      </c>
      <c r="E11" s="15">
        <v>2307</v>
      </c>
      <c r="F11" s="26">
        <v>-3313</v>
      </c>
      <c r="G11" s="15">
        <v>-5312</v>
      </c>
      <c r="H11" s="26">
        <v>7807</v>
      </c>
      <c r="I11" s="26">
        <v>39127</v>
      </c>
      <c r="J11" s="64">
        <v>54564</v>
      </c>
      <c r="K11" s="26">
        <v>-14045</v>
      </c>
      <c r="L11" s="64">
        <v>11578.177867279999</v>
      </c>
      <c r="M11" s="26">
        <v>-533</v>
      </c>
      <c r="N11" s="26">
        <v>-43533</v>
      </c>
      <c r="O11" s="15">
        <v>5625</v>
      </c>
      <c r="P11" s="26">
        <v>4129</v>
      </c>
    </row>
    <row r="12" spans="1:16" s="1" customFormat="1">
      <c r="A12" s="14"/>
      <c r="B12" s="24" t="s">
        <v>43</v>
      </c>
      <c r="C12" s="28">
        <v>-4612</v>
      </c>
      <c r="D12" s="22">
        <v>1353</v>
      </c>
      <c r="E12" s="15">
        <v>401</v>
      </c>
      <c r="F12" s="26">
        <v>-2851</v>
      </c>
      <c r="G12" s="15">
        <v>474</v>
      </c>
      <c r="H12" s="26">
        <v>3374</v>
      </c>
      <c r="I12" s="26">
        <v>64595</v>
      </c>
      <c r="J12" s="64">
        <v>60934</v>
      </c>
      <c r="K12" s="26">
        <v>-37427</v>
      </c>
      <c r="L12" s="64">
        <v>-39992.183033690009</v>
      </c>
      <c r="M12" s="26">
        <v>6352</v>
      </c>
      <c r="N12" s="26">
        <v>-29806</v>
      </c>
      <c r="O12" s="15">
        <v>5456</v>
      </c>
      <c r="P12" s="26">
        <v>-7309</v>
      </c>
    </row>
    <row r="13" spans="1:16" s="1" customFormat="1">
      <c r="A13" s="14"/>
      <c r="B13" s="24" t="s">
        <v>66</v>
      </c>
      <c r="C13" s="28">
        <v>-33179</v>
      </c>
      <c r="D13" s="22">
        <v>-13174</v>
      </c>
      <c r="E13" s="15">
        <v>1629</v>
      </c>
      <c r="F13" s="26">
        <v>-1321</v>
      </c>
      <c r="G13" s="15">
        <v>2053</v>
      </c>
      <c r="H13" s="26">
        <v>7727</v>
      </c>
      <c r="I13" s="26">
        <v>67886</v>
      </c>
      <c r="J13" s="64">
        <v>58918</v>
      </c>
      <c r="K13" s="26">
        <v>-10588</v>
      </c>
      <c r="L13" s="64">
        <v>7236.7563580300011</v>
      </c>
      <c r="M13" s="26">
        <v>39544</v>
      </c>
      <c r="N13" s="26">
        <v>-21086</v>
      </c>
      <c r="O13" s="15">
        <v>-44590</v>
      </c>
      <c r="P13" s="26">
        <v>5099</v>
      </c>
    </row>
    <row r="14" spans="1:16" s="1" customFormat="1" ht="14.25" thickBot="1">
      <c r="A14" s="14"/>
      <c r="B14" s="21" t="s">
        <v>67</v>
      </c>
      <c r="C14" s="98">
        <v>29704</v>
      </c>
      <c r="D14" s="19">
        <v>-9102</v>
      </c>
      <c r="E14" s="18">
        <v>-533</v>
      </c>
      <c r="F14" s="99">
        <v>3928</v>
      </c>
      <c r="G14" s="18">
        <v>-4856</v>
      </c>
      <c r="H14" s="99">
        <v>15087</v>
      </c>
      <c r="I14" s="99">
        <v>32583</v>
      </c>
      <c r="J14" s="65">
        <v>50073</v>
      </c>
      <c r="K14" s="99">
        <v>-44125</v>
      </c>
      <c r="L14" s="65">
        <v>-26632.516448469993</v>
      </c>
      <c r="M14" s="99">
        <v>6393</v>
      </c>
      <c r="N14" s="99">
        <v>-16623</v>
      </c>
      <c r="O14" s="18">
        <v>-4261</v>
      </c>
      <c r="P14" s="99">
        <v>-8195</v>
      </c>
    </row>
    <row r="15" spans="1:16" s="1" customFormat="1" ht="14.25" customHeight="1" thickTop="1">
      <c r="A15" s="14"/>
      <c r="B15" s="94" t="s">
        <v>72</v>
      </c>
      <c r="C15" s="95">
        <v>8307</v>
      </c>
      <c r="D15" s="95">
        <v>379</v>
      </c>
      <c r="E15" s="96">
        <v>0</v>
      </c>
      <c r="F15" s="96">
        <v>3166</v>
      </c>
      <c r="G15" s="96">
        <v>-756</v>
      </c>
      <c r="H15" s="96">
        <v>13384</v>
      </c>
      <c r="I15" s="96">
        <v>13677</v>
      </c>
      <c r="J15" s="97">
        <v>14598</v>
      </c>
      <c r="K15" s="96">
        <v>-27906</v>
      </c>
      <c r="L15" s="97">
        <v>-17414.034456609999</v>
      </c>
      <c r="M15" s="96">
        <v>-2403</v>
      </c>
      <c r="N15" s="96">
        <v>-4653</v>
      </c>
      <c r="O15" s="96">
        <v>9462</v>
      </c>
      <c r="P15" s="96">
        <v>-12657</v>
      </c>
    </row>
    <row r="16" spans="1:16" s="1" customFormat="1" ht="14.25" customHeight="1">
      <c r="A16" s="14"/>
      <c r="B16" s="17" t="s">
        <v>73</v>
      </c>
      <c r="C16" s="16">
        <v>9223</v>
      </c>
      <c r="D16" s="16">
        <v>-1619</v>
      </c>
      <c r="E16" s="15">
        <v>-354</v>
      </c>
      <c r="F16" s="15">
        <v>-160</v>
      </c>
      <c r="G16" s="15">
        <v>-478</v>
      </c>
      <c r="H16" s="15">
        <v>-4244</v>
      </c>
      <c r="I16" s="15">
        <v>4877</v>
      </c>
      <c r="J16" s="64">
        <v>12424</v>
      </c>
      <c r="K16" s="15">
        <v>1859</v>
      </c>
      <c r="L16" s="64">
        <v>12464.767625010001</v>
      </c>
      <c r="M16" s="15">
        <v>3774</v>
      </c>
      <c r="N16" s="15">
        <v>-8142</v>
      </c>
      <c r="O16" s="15">
        <v>-12215</v>
      </c>
      <c r="P16" s="15">
        <v>7479</v>
      </c>
    </row>
    <row r="17" spans="1:16" s="1" customFormat="1" ht="14.25" customHeight="1">
      <c r="A17" s="14"/>
      <c r="B17" s="17" t="s">
        <v>74</v>
      </c>
      <c r="C17" s="16">
        <v>6581</v>
      </c>
      <c r="D17" s="16">
        <v>-145</v>
      </c>
      <c r="E17" s="15">
        <v>0</v>
      </c>
      <c r="F17" s="15">
        <v>-166</v>
      </c>
      <c r="G17" s="15">
        <v>1872</v>
      </c>
      <c r="H17" s="15">
        <v>-2527</v>
      </c>
      <c r="I17" s="15">
        <v>-4134</v>
      </c>
      <c r="J17" s="64">
        <v>7988</v>
      </c>
      <c r="K17" s="15">
        <v>2148</v>
      </c>
      <c r="L17" s="64">
        <v>16113.619044750003</v>
      </c>
      <c r="M17" s="15">
        <v>746</v>
      </c>
      <c r="N17" s="15">
        <v>-20082</v>
      </c>
      <c r="O17" s="15">
        <v>23955</v>
      </c>
      <c r="P17" s="15">
        <v>-8248</v>
      </c>
    </row>
    <row r="18" spans="1:16" s="1" customFormat="1" ht="14.25" customHeight="1">
      <c r="A18" s="14"/>
      <c r="B18" s="17" t="s">
        <v>75</v>
      </c>
      <c r="C18" s="16">
        <v>5593</v>
      </c>
      <c r="D18" s="16">
        <v>-7717</v>
      </c>
      <c r="E18" s="15">
        <v>-179</v>
      </c>
      <c r="F18" s="15">
        <v>1088</v>
      </c>
      <c r="G18" s="15">
        <v>-5494</v>
      </c>
      <c r="H18" s="15">
        <v>8474</v>
      </c>
      <c r="I18" s="15">
        <v>18163</v>
      </c>
      <c r="J18" s="64">
        <v>15063</v>
      </c>
      <c r="K18" s="15">
        <v>-20226</v>
      </c>
      <c r="L18" s="64">
        <v>-37796.868661619999</v>
      </c>
      <c r="M18" s="15">
        <v>4276</v>
      </c>
      <c r="N18" s="15">
        <v>16254</v>
      </c>
      <c r="O18" s="15">
        <v>-25463</v>
      </c>
      <c r="P18" s="15">
        <v>5231</v>
      </c>
    </row>
    <row r="19" spans="1:16" s="1" customFormat="1" ht="14.25" customHeight="1">
      <c r="A19" s="14"/>
      <c r="B19" s="17" t="s">
        <v>76</v>
      </c>
      <c r="C19" s="16">
        <v>6120</v>
      </c>
      <c r="D19" s="16">
        <v>6</v>
      </c>
      <c r="E19" s="15">
        <v>0</v>
      </c>
      <c r="F19" s="15">
        <v>515</v>
      </c>
      <c r="G19" s="15">
        <v>5036</v>
      </c>
      <c r="H19" s="15">
        <v>6133</v>
      </c>
      <c r="I19" s="15">
        <v>20367</v>
      </c>
      <c r="J19" s="64">
        <v>30635</v>
      </c>
      <c r="K19" s="15">
        <v>-7469</v>
      </c>
      <c r="L19" s="64">
        <v>2306.0952160200022</v>
      </c>
      <c r="M19" s="15">
        <v>-7153</v>
      </c>
      <c r="N19" s="15">
        <v>-1365</v>
      </c>
      <c r="O19" s="15">
        <v>-17291</v>
      </c>
      <c r="P19" s="15">
        <v>-4899</v>
      </c>
    </row>
    <row r="20" spans="1:16" s="1" customFormat="1" ht="14.25" customHeight="1">
      <c r="A20" s="14"/>
      <c r="B20" s="17" t="s">
        <v>77</v>
      </c>
      <c r="C20" s="16">
        <v>6659</v>
      </c>
      <c r="D20" s="16">
        <v>553</v>
      </c>
      <c r="E20" s="15">
        <v>-107</v>
      </c>
      <c r="F20" s="15">
        <v>456</v>
      </c>
      <c r="G20" s="15">
        <v>-539</v>
      </c>
      <c r="H20" s="15">
        <v>-6183</v>
      </c>
      <c r="I20" s="15">
        <v>5234</v>
      </c>
      <c r="J20" s="64">
        <v>14547</v>
      </c>
      <c r="K20" s="15">
        <v>8551</v>
      </c>
      <c r="L20" s="64">
        <v>396.27006991999951</v>
      </c>
      <c r="M20" s="15">
        <v>-19657</v>
      </c>
      <c r="N20" s="15">
        <v>6603</v>
      </c>
      <c r="O20" s="15">
        <v>-11470</v>
      </c>
      <c r="P20" s="15">
        <v>9900</v>
      </c>
    </row>
    <row r="21" spans="1:16" s="1" customFormat="1" ht="14.25" customHeight="1">
      <c r="A21" s="14"/>
      <c r="B21" s="17" t="s">
        <v>109</v>
      </c>
      <c r="C21" s="16">
        <v>121703</v>
      </c>
      <c r="D21" s="16">
        <v>3127</v>
      </c>
      <c r="E21" s="15">
        <v>0</v>
      </c>
      <c r="F21" s="15">
        <v>-1686</v>
      </c>
      <c r="G21" s="15">
        <v>-755</v>
      </c>
      <c r="H21" s="15">
        <v>-12251</v>
      </c>
      <c r="I21" s="15">
        <v>2179</v>
      </c>
      <c r="J21" s="64">
        <v>11227</v>
      </c>
      <c r="K21" s="15">
        <v>-3187</v>
      </c>
      <c r="L21" s="64">
        <v>7648.1</v>
      </c>
      <c r="M21" s="15">
        <v>-84193</v>
      </c>
      <c r="N21" s="15">
        <v>-28795</v>
      </c>
      <c r="O21" s="15">
        <v>9521</v>
      </c>
      <c r="P21" s="15">
        <v>-5663</v>
      </c>
    </row>
    <row r="22" spans="1:16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4"/>
    </row>
    <row r="23" spans="1:16" ht="14.25">
      <c r="B23" s="37" t="s">
        <v>42</v>
      </c>
      <c r="P23" s="54"/>
    </row>
    <row r="24" spans="1:16" ht="13.5" customHeight="1">
      <c r="B24" s="11"/>
      <c r="C24" s="9"/>
      <c r="D24" s="9"/>
      <c r="E24" s="9"/>
      <c r="F24" s="9"/>
      <c r="G24" s="9"/>
      <c r="H24" s="9"/>
      <c r="I24" s="9"/>
      <c r="J24" s="9"/>
      <c r="K24" s="10" t="s">
        <v>4</v>
      </c>
      <c r="L24" s="10"/>
      <c r="M24" s="9"/>
      <c r="N24" s="9"/>
      <c r="O24" s="9"/>
      <c r="P24" s="8" t="s">
        <v>41</v>
      </c>
    </row>
    <row r="25" spans="1:16" ht="33.75">
      <c r="B25" s="36"/>
      <c r="C25" s="35" t="s">
        <v>124</v>
      </c>
      <c r="D25" s="34" t="s">
        <v>15</v>
      </c>
      <c r="E25" s="33" t="s">
        <v>56</v>
      </c>
      <c r="F25" s="33" t="s">
        <v>14</v>
      </c>
      <c r="G25" s="33" t="s">
        <v>57</v>
      </c>
      <c r="H25" s="33" t="s">
        <v>13</v>
      </c>
      <c r="I25" s="33" t="s">
        <v>17</v>
      </c>
      <c r="J25" s="59" t="s">
        <v>63</v>
      </c>
      <c r="K25" s="33" t="s">
        <v>55</v>
      </c>
      <c r="L25" s="33"/>
      <c r="M25" s="33" t="s">
        <v>16</v>
      </c>
      <c r="N25" s="33" t="s">
        <v>0</v>
      </c>
      <c r="O25" s="33" t="s">
        <v>1</v>
      </c>
      <c r="P25" s="33" t="s">
        <v>12</v>
      </c>
    </row>
    <row r="26" spans="1:16">
      <c r="B26" s="24" t="s">
        <v>39</v>
      </c>
      <c r="C26" s="47">
        <v>495.78309999999999</v>
      </c>
      <c r="D26" s="46">
        <v>62.4758</v>
      </c>
      <c r="E26" s="45"/>
      <c r="F26" s="45">
        <v>44.960700000000003</v>
      </c>
      <c r="G26" s="44">
        <v>30.983499999999999</v>
      </c>
      <c r="H26" s="44">
        <v>11.032400000000001</v>
      </c>
      <c r="I26" s="44">
        <v>11.6158</v>
      </c>
      <c r="J26" s="44"/>
      <c r="K26" s="44">
        <v>4.0354000000000001</v>
      </c>
      <c r="L26" s="44"/>
      <c r="M26" s="44">
        <v>131.11879999999999</v>
      </c>
      <c r="N26" s="44">
        <v>92.468299999999999</v>
      </c>
      <c r="O26" s="44">
        <v>97.223299999999995</v>
      </c>
      <c r="P26" s="42">
        <v>9.8691000000000031</v>
      </c>
    </row>
    <row r="27" spans="1:16" s="1" customFormat="1">
      <c r="A27" s="14"/>
      <c r="B27" s="24" t="s">
        <v>29</v>
      </c>
      <c r="C27" s="47">
        <v>339.52199999999999</v>
      </c>
      <c r="D27" s="46">
        <v>21.214400000000001</v>
      </c>
      <c r="E27" s="45">
        <v>0.13969999999999999</v>
      </c>
      <c r="F27" s="45">
        <v>23.448</v>
      </c>
      <c r="G27" s="44">
        <v>14.4968</v>
      </c>
      <c r="H27" s="44">
        <v>19.855399999999999</v>
      </c>
      <c r="I27" s="44">
        <v>15.9686</v>
      </c>
      <c r="J27" s="44"/>
      <c r="K27" s="44">
        <v>5.3367000000000004</v>
      </c>
      <c r="L27" s="44"/>
      <c r="M27" s="44">
        <v>72.898799999999994</v>
      </c>
      <c r="N27" s="44">
        <v>68.411100000000005</v>
      </c>
      <c r="O27" s="44">
        <v>88.220500000000001</v>
      </c>
      <c r="P27" s="42">
        <v>9.5319999999999823</v>
      </c>
    </row>
    <row r="28" spans="1:16" s="1" customFormat="1">
      <c r="A28" s="14"/>
      <c r="B28" s="48" t="s">
        <v>24</v>
      </c>
      <c r="C28" s="47">
        <v>575.05949999999996</v>
      </c>
      <c r="D28" s="46">
        <v>27.9678</v>
      </c>
      <c r="E28" s="45">
        <v>0.16270000000000001</v>
      </c>
      <c r="F28" s="45">
        <v>29.7971</v>
      </c>
      <c r="G28" s="44">
        <v>14.604900000000001</v>
      </c>
      <c r="H28" s="44">
        <v>40.137799999999999</v>
      </c>
      <c r="I28" s="44">
        <v>27.541899999999998</v>
      </c>
      <c r="J28" s="60">
        <v>7.1634000000000002</v>
      </c>
      <c r="K28" s="44">
        <v>12.6854</v>
      </c>
      <c r="L28" s="44"/>
      <c r="M28" s="44">
        <v>124.9991</v>
      </c>
      <c r="N28" s="44">
        <v>99.615799999999993</v>
      </c>
      <c r="O28" s="44">
        <v>182.018</v>
      </c>
      <c r="P28" s="42">
        <v>15.52899999999994</v>
      </c>
    </row>
    <row r="29" spans="1:16" s="1" customFormat="1">
      <c r="A29" s="14"/>
      <c r="B29" s="48" t="s">
        <v>23</v>
      </c>
      <c r="C29" s="47">
        <v>517.15009999999995</v>
      </c>
      <c r="D29" s="46">
        <v>21.3825</v>
      </c>
      <c r="E29" s="45">
        <v>0.36990000000000001</v>
      </c>
      <c r="F29" s="45">
        <v>25.2438</v>
      </c>
      <c r="G29" s="44">
        <v>10.793200000000001</v>
      </c>
      <c r="H29" s="44">
        <v>40.148400000000002</v>
      </c>
      <c r="I29" s="44">
        <v>28.886399999999998</v>
      </c>
      <c r="J29" s="60">
        <v>9.1565999999999992</v>
      </c>
      <c r="K29" s="44">
        <v>10.6731</v>
      </c>
      <c r="L29" s="44"/>
      <c r="M29" s="44">
        <v>119.4599</v>
      </c>
      <c r="N29" s="44">
        <v>90.516800000000003</v>
      </c>
      <c r="O29" s="44">
        <v>154.0266</v>
      </c>
      <c r="P29" s="42">
        <v>15.649499999999875</v>
      </c>
    </row>
    <row r="30" spans="1:16" s="1" customFormat="1">
      <c r="A30" s="14"/>
      <c r="B30" s="48" t="s">
        <v>22</v>
      </c>
      <c r="C30" s="47">
        <v>579.90480000000002</v>
      </c>
      <c r="D30" s="46">
        <v>22.923100000000002</v>
      </c>
      <c r="E30" s="45">
        <v>0.60060000000000002</v>
      </c>
      <c r="F30" s="45">
        <v>27.858699999999999</v>
      </c>
      <c r="G30" s="44">
        <v>11.097200000000001</v>
      </c>
      <c r="H30" s="44">
        <v>46.307000000000002</v>
      </c>
      <c r="I30" s="44">
        <v>36.635899999999999</v>
      </c>
      <c r="J30" s="67">
        <v>16.166</v>
      </c>
      <c r="K30" s="66">
        <v>12.689399999999999</v>
      </c>
      <c r="L30" s="66"/>
      <c r="M30" s="44">
        <v>130.08369999999999</v>
      </c>
      <c r="N30" s="44">
        <v>99.244299999999996</v>
      </c>
      <c r="O30" s="44">
        <v>174.34010000000001</v>
      </c>
      <c r="P30" s="42">
        <v>18.124799999999993</v>
      </c>
    </row>
    <row r="31" spans="1:16" s="1" customFormat="1">
      <c r="A31" s="14"/>
      <c r="B31" s="24" t="s">
        <v>21</v>
      </c>
      <c r="C31" s="47">
        <v>665.55949999999996</v>
      </c>
      <c r="D31" s="46">
        <v>27.426200000000001</v>
      </c>
      <c r="E31" s="45">
        <v>0.64070000000000005</v>
      </c>
      <c r="F31" s="45">
        <v>30.2742</v>
      </c>
      <c r="G31" s="44">
        <v>12.5547</v>
      </c>
      <c r="H31" s="44">
        <v>53.054299999999998</v>
      </c>
      <c r="I31" s="44">
        <v>48.006500000000003</v>
      </c>
      <c r="J31" s="67">
        <v>24.601099999999999</v>
      </c>
      <c r="K31" s="66">
        <v>13.175000000000001</v>
      </c>
      <c r="L31" s="66"/>
      <c r="M31" s="44">
        <v>146.84360000000001</v>
      </c>
      <c r="N31" s="44">
        <v>113.20959999999999</v>
      </c>
      <c r="O31" s="44">
        <v>201.6412</v>
      </c>
      <c r="P31" s="42">
        <v>18.733499999999935</v>
      </c>
    </row>
    <row r="32" spans="1:16" s="1" customFormat="1">
      <c r="A32" s="14"/>
      <c r="B32" s="24" t="s">
        <v>78</v>
      </c>
      <c r="C32" s="47">
        <v>620.33860000000004</v>
      </c>
      <c r="D32" s="46">
        <v>21.806000000000001</v>
      </c>
      <c r="E32" s="45">
        <v>0.79530000000000001</v>
      </c>
      <c r="F32" s="45">
        <v>27.935600000000001</v>
      </c>
      <c r="G32" s="44">
        <v>11.701599999999999</v>
      </c>
      <c r="H32" s="44">
        <v>51.121899999999997</v>
      </c>
      <c r="I32" s="44">
        <v>52.167900000000003</v>
      </c>
      <c r="J32" s="67">
        <v>29.328600000000002</v>
      </c>
      <c r="K32" s="66">
        <v>14.3484</v>
      </c>
      <c r="L32" s="66"/>
      <c r="M32" s="44">
        <v>135.23849999999999</v>
      </c>
      <c r="N32" s="44">
        <v>106.6634</v>
      </c>
      <c r="O32" s="44">
        <v>180.74469999999999</v>
      </c>
      <c r="P32" s="42">
        <v>17.815300000000036</v>
      </c>
    </row>
    <row r="33" spans="1:16" s="1" customFormat="1">
      <c r="A33" s="14"/>
      <c r="B33" s="24" t="s">
        <v>79</v>
      </c>
      <c r="C33" s="47">
        <v>547.82870000000003</v>
      </c>
      <c r="D33" s="46">
        <v>17.716100000000001</v>
      </c>
      <c r="E33" s="45">
        <v>0.66590000000000005</v>
      </c>
      <c r="F33" s="45">
        <v>23.939499999999999</v>
      </c>
      <c r="G33" s="44">
        <v>9.4054000000000002</v>
      </c>
      <c r="H33" s="44">
        <v>46.629800000000003</v>
      </c>
      <c r="I33" s="44">
        <v>47.5991</v>
      </c>
      <c r="J33" s="67">
        <v>30.649000000000001</v>
      </c>
      <c r="K33" s="66">
        <v>11.108000000000001</v>
      </c>
      <c r="L33" s="66"/>
      <c r="M33" s="44">
        <v>124.1463</v>
      </c>
      <c r="N33" s="44">
        <v>90.309799999999996</v>
      </c>
      <c r="O33" s="44">
        <v>162.23439999999999</v>
      </c>
      <c r="P33" s="42">
        <v>14.074400000000026</v>
      </c>
    </row>
    <row r="34" spans="1:16" s="1" customFormat="1">
      <c r="A34" s="14"/>
      <c r="B34" s="17" t="s">
        <v>123</v>
      </c>
      <c r="C34" s="79">
        <v>693.28909999999996</v>
      </c>
      <c r="D34" s="79">
        <v>21.7043</v>
      </c>
      <c r="E34" s="79">
        <v>0.6633</v>
      </c>
      <c r="F34" s="79">
        <v>29.978300000000001</v>
      </c>
      <c r="G34" s="79">
        <v>12.513299999999999</v>
      </c>
      <c r="H34" s="79">
        <v>59.715600000000002</v>
      </c>
      <c r="I34" s="79">
        <v>68.689300000000003</v>
      </c>
      <c r="J34" s="80">
        <v>47.085900000000002</v>
      </c>
      <c r="K34" s="79">
        <v>14.101599999999999</v>
      </c>
      <c r="L34" s="79"/>
      <c r="M34" s="79">
        <v>148.39500000000001</v>
      </c>
      <c r="N34" s="79">
        <v>113.9494</v>
      </c>
      <c r="O34" s="79">
        <v>206.54230000000001</v>
      </c>
      <c r="P34" s="81">
        <v>17.036699999999939</v>
      </c>
    </row>
    <row r="36" spans="1:16" ht="14.25">
      <c r="B36" s="37" t="s">
        <v>19</v>
      </c>
      <c r="C36" s="1"/>
      <c r="D36" s="1"/>
      <c r="E36" s="1"/>
      <c r="G36" s="38"/>
    </row>
    <row r="37" spans="1:16" ht="13.5" customHeight="1">
      <c r="B37" s="11"/>
      <c r="C37" s="9"/>
      <c r="D37" s="9"/>
      <c r="E37" s="9"/>
      <c r="F37" s="9"/>
      <c r="G37" s="9"/>
      <c r="H37" s="9"/>
      <c r="I37" s="9"/>
      <c r="J37" s="10"/>
      <c r="K37" s="10"/>
      <c r="L37" s="10"/>
      <c r="M37" s="9"/>
      <c r="N37" s="9"/>
      <c r="O37" s="10"/>
      <c r="P37" s="8" t="s">
        <v>18</v>
      </c>
    </row>
    <row r="38" spans="1:16" ht="33.75">
      <c r="B38" s="36"/>
      <c r="C38" s="35" t="s">
        <v>54</v>
      </c>
      <c r="D38" s="34" t="s">
        <v>15</v>
      </c>
      <c r="E38" s="33" t="s">
        <v>56</v>
      </c>
      <c r="F38" s="33" t="s">
        <v>14</v>
      </c>
      <c r="G38" s="33"/>
      <c r="H38" s="33"/>
      <c r="I38" s="33"/>
      <c r="J38" s="59"/>
      <c r="K38" s="33" t="s">
        <v>55</v>
      </c>
      <c r="L38" s="33"/>
      <c r="M38" s="33" t="s">
        <v>16</v>
      </c>
      <c r="N38" s="33"/>
      <c r="O38" s="33"/>
      <c r="P38" s="33" t="s">
        <v>12</v>
      </c>
    </row>
    <row r="39" spans="1:16">
      <c r="B39" s="24" t="s">
        <v>11</v>
      </c>
      <c r="C39" s="23">
        <v>34242</v>
      </c>
      <c r="D39" s="22">
        <v>104</v>
      </c>
      <c r="E39" s="15">
        <v>15397</v>
      </c>
      <c r="F39" s="15">
        <v>8838</v>
      </c>
      <c r="G39" s="15"/>
      <c r="H39" s="15"/>
      <c r="I39" s="15"/>
      <c r="J39" s="15"/>
      <c r="K39" s="15">
        <v>-53</v>
      </c>
      <c r="L39" s="15"/>
      <c r="M39" s="15">
        <v>9333</v>
      </c>
      <c r="N39" s="15"/>
      <c r="O39" s="15"/>
      <c r="P39" s="15">
        <v>623</v>
      </c>
    </row>
    <row r="40" spans="1:16">
      <c r="B40" s="25" t="s">
        <v>10</v>
      </c>
      <c r="C40" s="23">
        <v>579</v>
      </c>
      <c r="D40" s="22">
        <v>-256</v>
      </c>
      <c r="E40" s="15">
        <v>1647</v>
      </c>
      <c r="F40" s="15">
        <v>33</v>
      </c>
      <c r="G40" s="15"/>
      <c r="H40" s="15"/>
      <c r="I40" s="15"/>
      <c r="J40" s="15"/>
      <c r="K40" s="15">
        <v>-68</v>
      </c>
      <c r="L40" s="15"/>
      <c r="M40" s="15">
        <v>-1987</v>
      </c>
      <c r="N40" s="15"/>
      <c r="O40" s="15"/>
      <c r="P40" s="15">
        <v>1210</v>
      </c>
    </row>
    <row r="41" spans="1:16">
      <c r="B41" s="24" t="s">
        <v>9</v>
      </c>
      <c r="C41" s="23">
        <v>17531</v>
      </c>
      <c r="D41" s="22">
        <v>-1051</v>
      </c>
      <c r="E41" s="15">
        <v>-2992</v>
      </c>
      <c r="F41" s="15">
        <v>0</v>
      </c>
      <c r="G41" s="15"/>
      <c r="H41" s="15"/>
      <c r="I41" s="15"/>
      <c r="J41" s="15"/>
      <c r="K41" s="15">
        <v>-43</v>
      </c>
      <c r="L41" s="15"/>
      <c r="M41" s="15">
        <v>20703</v>
      </c>
      <c r="N41" s="15"/>
      <c r="O41" s="15"/>
      <c r="P41" s="15">
        <v>914</v>
      </c>
    </row>
    <row r="42" spans="1:16">
      <c r="B42" s="24" t="s">
        <v>8</v>
      </c>
      <c r="C42" s="23">
        <v>8288</v>
      </c>
      <c r="D42" s="22">
        <v>-1412</v>
      </c>
      <c r="E42" s="15">
        <v>1249</v>
      </c>
      <c r="F42" s="15">
        <v>0</v>
      </c>
      <c r="G42" s="15"/>
      <c r="H42" s="15"/>
      <c r="I42" s="15"/>
      <c r="J42" s="15"/>
      <c r="K42" s="15">
        <v>-17</v>
      </c>
      <c r="L42" s="15"/>
      <c r="M42" s="15">
        <v>7553</v>
      </c>
      <c r="N42" s="15"/>
      <c r="O42" s="15"/>
      <c r="P42" s="15">
        <v>915</v>
      </c>
    </row>
    <row r="43" spans="1:16" s="1" customFormat="1">
      <c r="A43" s="14"/>
      <c r="B43" s="24" t="s">
        <v>7</v>
      </c>
      <c r="C43" s="23">
        <v>6279</v>
      </c>
      <c r="D43" s="22">
        <v>-824</v>
      </c>
      <c r="E43" s="15">
        <v>585</v>
      </c>
      <c r="F43" s="15">
        <v>2764</v>
      </c>
      <c r="G43" s="15"/>
      <c r="H43" s="15"/>
      <c r="I43" s="15"/>
      <c r="J43" s="15"/>
      <c r="K43" s="15">
        <v>-20</v>
      </c>
      <c r="L43" s="15"/>
      <c r="M43" s="15">
        <v>3793</v>
      </c>
      <c r="N43" s="15"/>
      <c r="O43" s="15"/>
      <c r="P43" s="15">
        <v>-19</v>
      </c>
    </row>
    <row r="44" spans="1:16" s="1" customFormat="1">
      <c r="A44" s="14"/>
      <c r="B44" s="24" t="s">
        <v>6</v>
      </c>
      <c r="C44" s="23">
        <v>73748</v>
      </c>
      <c r="D44" s="22">
        <v>-3177</v>
      </c>
      <c r="E44" s="15">
        <v>597</v>
      </c>
      <c r="F44" s="15">
        <v>13230</v>
      </c>
      <c r="G44" s="15"/>
      <c r="H44" s="15"/>
      <c r="I44" s="15"/>
      <c r="J44" s="15"/>
      <c r="K44" s="15">
        <v>-151</v>
      </c>
      <c r="L44" s="15"/>
      <c r="M44" s="15">
        <v>-1997</v>
      </c>
      <c r="N44" s="15"/>
      <c r="O44" s="15"/>
      <c r="P44" s="15">
        <v>65246</v>
      </c>
    </row>
    <row r="45" spans="1:16" s="1" customFormat="1">
      <c r="A45" s="14"/>
      <c r="B45" s="24" t="s">
        <v>5</v>
      </c>
      <c r="C45" s="23">
        <v>-11501</v>
      </c>
      <c r="D45" s="22">
        <v>-4385</v>
      </c>
      <c r="E45" s="15">
        <v>6775</v>
      </c>
      <c r="F45" s="15">
        <v>-3431</v>
      </c>
      <c r="G45" s="15"/>
      <c r="H45" s="15"/>
      <c r="I45" s="15"/>
      <c r="J45" s="72"/>
      <c r="K45" s="72">
        <v>-17</v>
      </c>
      <c r="L45" s="72"/>
      <c r="M45" s="72">
        <v>-10826</v>
      </c>
      <c r="N45" s="72"/>
      <c r="O45" s="72"/>
      <c r="P45" s="72">
        <v>383</v>
      </c>
    </row>
    <row r="46" spans="1:16" s="1" customFormat="1">
      <c r="A46" s="14"/>
      <c r="B46" s="24" t="s">
        <v>69</v>
      </c>
      <c r="C46" s="28">
        <v>4612</v>
      </c>
      <c r="D46" s="22">
        <v>-69</v>
      </c>
      <c r="E46" s="15">
        <v>-6047</v>
      </c>
      <c r="F46" s="26">
        <v>0</v>
      </c>
      <c r="G46" s="15"/>
      <c r="H46" s="26"/>
      <c r="I46" s="26"/>
      <c r="J46" s="68"/>
      <c r="K46" s="69">
        <v>-20</v>
      </c>
      <c r="L46" s="68"/>
      <c r="M46" s="69">
        <v>11448</v>
      </c>
      <c r="N46" s="69"/>
      <c r="O46" s="72"/>
      <c r="P46" s="69">
        <v>-700</v>
      </c>
    </row>
    <row r="47" spans="1:16" s="1" customFormat="1">
      <c r="A47" s="14"/>
      <c r="B47" s="24" t="s">
        <v>66</v>
      </c>
      <c r="C47" s="28">
        <v>33179</v>
      </c>
      <c r="D47" s="22">
        <v>-1232</v>
      </c>
      <c r="E47" s="15">
        <v>-2903</v>
      </c>
      <c r="F47" s="26">
        <v>20</v>
      </c>
      <c r="G47" s="15"/>
      <c r="H47" s="26"/>
      <c r="I47" s="26"/>
      <c r="J47" s="68"/>
      <c r="K47" s="69">
        <v>-32</v>
      </c>
      <c r="L47" s="68"/>
      <c r="M47" s="69">
        <v>36999</v>
      </c>
      <c r="N47" s="69"/>
      <c r="O47" s="72"/>
      <c r="P47" s="69">
        <v>327</v>
      </c>
    </row>
    <row r="48" spans="1:16" s="1" customFormat="1" ht="14.25" thickBot="1">
      <c r="A48" s="14"/>
      <c r="B48" s="48" t="s">
        <v>67</v>
      </c>
      <c r="C48" s="82">
        <v>-29704</v>
      </c>
      <c r="D48" s="83">
        <v>-368</v>
      </c>
      <c r="E48" s="84">
        <v>-2865</v>
      </c>
      <c r="F48" s="85">
        <v>-888</v>
      </c>
      <c r="G48" s="84"/>
      <c r="H48" s="85"/>
      <c r="I48" s="85"/>
      <c r="J48" s="89"/>
      <c r="K48" s="90">
        <v>-17</v>
      </c>
      <c r="L48" s="89"/>
      <c r="M48" s="90">
        <v>-26347</v>
      </c>
      <c r="N48" s="90"/>
      <c r="O48" s="91"/>
      <c r="P48" s="90">
        <v>781</v>
      </c>
    </row>
    <row r="49" spans="1:16" s="1" customFormat="1" ht="14.25" thickTop="1">
      <c r="A49" s="14"/>
      <c r="B49" s="86" t="s">
        <v>71</v>
      </c>
      <c r="C49" s="87">
        <v>-19048</v>
      </c>
      <c r="D49" s="87">
        <v>-263</v>
      </c>
      <c r="E49" s="88">
        <v>-1545</v>
      </c>
      <c r="F49" s="88">
        <v>0</v>
      </c>
      <c r="G49" s="88"/>
      <c r="H49" s="88"/>
      <c r="I49" s="88"/>
      <c r="J49" s="92"/>
      <c r="K49" s="93">
        <v>-14</v>
      </c>
      <c r="L49" s="92"/>
      <c r="M49" s="93">
        <v>-17395</v>
      </c>
      <c r="N49" s="93"/>
      <c r="O49" s="93"/>
      <c r="P49" s="93">
        <v>169</v>
      </c>
    </row>
    <row r="50" spans="1:16" s="1" customFormat="1">
      <c r="A50" s="14"/>
      <c r="B50" s="17" t="s">
        <v>72</v>
      </c>
      <c r="C50" s="16">
        <v>-8307</v>
      </c>
      <c r="D50" s="16">
        <v>-116</v>
      </c>
      <c r="E50" s="15">
        <v>46</v>
      </c>
      <c r="F50" s="15">
        <v>-888</v>
      </c>
      <c r="G50" s="15"/>
      <c r="H50" s="15"/>
      <c r="I50" s="15"/>
      <c r="J50" s="68"/>
      <c r="K50" s="72">
        <v>-15</v>
      </c>
      <c r="L50" s="68"/>
      <c r="M50" s="72">
        <v>-7334</v>
      </c>
      <c r="N50" s="72"/>
      <c r="O50" s="72"/>
      <c r="P50" s="72">
        <v>0</v>
      </c>
    </row>
    <row r="51" spans="1:16" s="1" customFormat="1">
      <c r="A51" s="14"/>
      <c r="B51" s="17" t="s">
        <v>73</v>
      </c>
      <c r="C51" s="16">
        <v>-9223</v>
      </c>
      <c r="D51" s="16">
        <v>-77</v>
      </c>
      <c r="E51" s="15">
        <v>-1596</v>
      </c>
      <c r="F51" s="15">
        <v>0</v>
      </c>
      <c r="G51" s="15"/>
      <c r="H51" s="15"/>
      <c r="I51" s="15"/>
      <c r="J51" s="68"/>
      <c r="K51" s="72">
        <v>15</v>
      </c>
      <c r="L51" s="68"/>
      <c r="M51" s="72">
        <v>-7408</v>
      </c>
      <c r="N51" s="72"/>
      <c r="O51" s="72"/>
      <c r="P51" s="72">
        <v>-157</v>
      </c>
    </row>
    <row r="52" spans="1:16" s="1" customFormat="1">
      <c r="A52" s="14"/>
      <c r="B52" s="17" t="s">
        <v>74</v>
      </c>
      <c r="C52" s="16">
        <v>-6581</v>
      </c>
      <c r="D52" s="16">
        <v>16</v>
      </c>
      <c r="E52" s="15">
        <v>-283</v>
      </c>
      <c r="F52" s="15">
        <v>0</v>
      </c>
      <c r="G52" s="15"/>
      <c r="H52" s="15"/>
      <c r="I52" s="15"/>
      <c r="J52" s="68"/>
      <c r="K52" s="72">
        <v>-17</v>
      </c>
      <c r="L52" s="68"/>
      <c r="M52" s="72">
        <v>-6297</v>
      </c>
      <c r="N52" s="72"/>
      <c r="O52" s="72"/>
      <c r="P52" s="72">
        <v>0</v>
      </c>
    </row>
    <row r="53" spans="1:16" s="1" customFormat="1">
      <c r="A53" s="14"/>
      <c r="B53" s="17" t="s">
        <v>75</v>
      </c>
      <c r="C53" s="16">
        <v>-5593</v>
      </c>
      <c r="D53" s="16">
        <v>-191</v>
      </c>
      <c r="E53" s="15">
        <v>-1032</v>
      </c>
      <c r="F53" s="15">
        <v>0</v>
      </c>
      <c r="G53" s="15"/>
      <c r="H53" s="15"/>
      <c r="I53" s="15"/>
      <c r="J53" s="68"/>
      <c r="K53" s="72">
        <v>0</v>
      </c>
      <c r="L53" s="68"/>
      <c r="M53" s="72">
        <v>-5308</v>
      </c>
      <c r="N53" s="72"/>
      <c r="O53" s="72"/>
      <c r="P53" s="72">
        <v>938</v>
      </c>
    </row>
    <row r="54" spans="1:16" s="1" customFormat="1">
      <c r="A54" s="14"/>
      <c r="B54" s="17" t="s">
        <v>76</v>
      </c>
      <c r="C54" s="16">
        <v>-6120</v>
      </c>
      <c r="D54" s="16">
        <v>-98</v>
      </c>
      <c r="E54" s="15">
        <v>-2</v>
      </c>
      <c r="F54" s="15">
        <v>0</v>
      </c>
      <c r="G54" s="15"/>
      <c r="H54" s="15"/>
      <c r="I54" s="15"/>
      <c r="J54" s="68"/>
      <c r="K54" s="72">
        <v>0</v>
      </c>
      <c r="L54" s="68"/>
      <c r="M54" s="72">
        <v>-5867</v>
      </c>
      <c r="N54" s="72"/>
      <c r="O54" s="72"/>
      <c r="P54" s="72">
        <v>-153</v>
      </c>
    </row>
    <row r="55" spans="1:16" s="1" customFormat="1">
      <c r="A55" s="14"/>
      <c r="B55" s="17" t="s">
        <v>77</v>
      </c>
      <c r="C55" s="16">
        <v>-6656</v>
      </c>
      <c r="D55" s="16">
        <v>9</v>
      </c>
      <c r="E55" s="15">
        <v>-11091</v>
      </c>
      <c r="F55" s="15">
        <v>0</v>
      </c>
      <c r="G55" s="15"/>
      <c r="H55" s="15"/>
      <c r="I55" s="15"/>
      <c r="J55" s="68"/>
      <c r="K55" s="72">
        <v>-5</v>
      </c>
      <c r="L55" s="68"/>
      <c r="M55" s="72">
        <v>4429</v>
      </c>
      <c r="N55" s="72"/>
      <c r="O55" s="72"/>
      <c r="P55" s="72">
        <v>2</v>
      </c>
    </row>
    <row r="56" spans="1:16" s="1" customFormat="1">
      <c r="A56" s="14"/>
      <c r="B56" s="17" t="s">
        <v>109</v>
      </c>
      <c r="C56" s="16">
        <v>-121703</v>
      </c>
      <c r="D56" s="16">
        <v>-600</v>
      </c>
      <c r="E56" s="15">
        <v>-822</v>
      </c>
      <c r="F56" s="15">
        <v>0</v>
      </c>
      <c r="G56" s="15"/>
      <c r="H56" s="15"/>
      <c r="I56" s="15"/>
      <c r="J56" s="68"/>
      <c r="K56" s="72">
        <v>30</v>
      </c>
      <c r="L56" s="68"/>
      <c r="M56" s="72">
        <v>-120293</v>
      </c>
      <c r="N56" s="72"/>
      <c r="O56" s="72"/>
      <c r="P56" s="72">
        <v>-18</v>
      </c>
    </row>
    <row r="57" spans="1:16">
      <c r="B57" s="7" t="s">
        <v>3</v>
      </c>
    </row>
  </sheetData>
  <phoneticPr fontId="10"/>
  <pageMargins left="0.59055118110236227" right="0.39370078740157483" top="0.78740157480314965" bottom="0.19685039370078741" header="0.51181102362204722" footer="0.51181102362204722"/>
  <pageSetup paperSize="9" scale="4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39"/>
  <sheetViews>
    <sheetView showGridLines="0" workbookViewId="0">
      <pane ySplit="1" topLeftCell="A3" activePane="bottomLeft" state="frozen"/>
      <selection pane="bottomLeft" activeCell="E30" sqref="E30"/>
    </sheetView>
  </sheetViews>
  <sheetFormatPr defaultRowHeight="13.5"/>
  <cols>
    <col min="1" max="1" width="2" style="5" customWidth="1"/>
    <col min="2" max="2" width="9.625" style="4" customWidth="1"/>
    <col min="3" max="16" width="6.375" style="2" customWidth="1"/>
    <col min="17" max="17" width="0.875" style="2" customWidth="1"/>
    <col min="18" max="18" width="3.125" style="3" customWidth="1"/>
    <col min="19" max="19" width="9.875" style="2" customWidth="1"/>
    <col min="20" max="26" width="9" style="2"/>
    <col min="27" max="29" width="2.625" style="2" customWidth="1"/>
    <col min="30" max="30" width="9" style="2"/>
    <col min="31" max="31" width="2.625" style="2" customWidth="1"/>
    <col min="32" max="16384" width="9" style="2"/>
  </cols>
  <sheetData>
    <row r="1" spans="1:35" ht="22.5">
      <c r="B1" s="100"/>
      <c r="C1" s="35" t="s">
        <v>2</v>
      </c>
      <c r="D1" s="34" t="s">
        <v>15</v>
      </c>
      <c r="E1" s="33" t="s">
        <v>56</v>
      </c>
      <c r="F1" s="33" t="s">
        <v>14</v>
      </c>
      <c r="G1" s="33" t="s">
        <v>65</v>
      </c>
      <c r="H1" s="33" t="s">
        <v>13</v>
      </c>
      <c r="I1" s="33" t="s">
        <v>17</v>
      </c>
      <c r="J1" s="61" t="s">
        <v>70</v>
      </c>
      <c r="K1" s="33" t="s">
        <v>55</v>
      </c>
      <c r="L1" s="61" t="s">
        <v>64</v>
      </c>
      <c r="M1" s="33" t="s">
        <v>16</v>
      </c>
      <c r="N1" s="33" t="s">
        <v>0</v>
      </c>
      <c r="O1" s="33" t="s">
        <v>1</v>
      </c>
      <c r="P1" s="33" t="s">
        <v>12</v>
      </c>
      <c r="Q1" s="9"/>
      <c r="S1" s="100"/>
      <c r="T1" s="35" t="s">
        <v>2</v>
      </c>
      <c r="U1" s="34" t="s">
        <v>53</v>
      </c>
      <c r="V1" s="33" t="s">
        <v>56</v>
      </c>
      <c r="W1" s="33" t="s">
        <v>14</v>
      </c>
      <c r="X1" s="33" t="s">
        <v>57</v>
      </c>
      <c r="Y1" s="33" t="s">
        <v>52</v>
      </c>
      <c r="Z1" s="33" t="s">
        <v>59</v>
      </c>
      <c r="AA1" s="33"/>
      <c r="AB1" s="33"/>
      <c r="AC1" s="33"/>
      <c r="AD1" s="33" t="s">
        <v>55</v>
      </c>
      <c r="AE1" s="33"/>
      <c r="AF1" s="33" t="s">
        <v>60</v>
      </c>
      <c r="AG1" s="33" t="s">
        <v>0</v>
      </c>
      <c r="AH1" s="33" t="s">
        <v>1</v>
      </c>
      <c r="AI1" s="33" t="s">
        <v>12</v>
      </c>
    </row>
    <row r="3" spans="1:35" ht="14.25">
      <c r="B3" s="37" t="s">
        <v>62</v>
      </c>
      <c r="C3" s="1"/>
      <c r="D3" s="1"/>
      <c r="E3" s="1"/>
      <c r="F3" s="1"/>
      <c r="G3" s="1"/>
      <c r="S3" s="37" t="s">
        <v>58</v>
      </c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35" ht="14.25" hidden="1">
      <c r="B4" s="37"/>
      <c r="C4" s="1"/>
      <c r="D4" s="1"/>
      <c r="E4" s="1"/>
      <c r="F4" s="1"/>
      <c r="G4" s="1"/>
      <c r="S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5" ht="6.75" hidden="1" customHeight="1">
      <c r="B5" s="37"/>
      <c r="C5" s="1"/>
      <c r="D5" s="1"/>
      <c r="E5" s="1"/>
      <c r="F5" s="1"/>
      <c r="G5" s="1"/>
    </row>
    <row r="6" spans="1:35" ht="13.5" customHeight="1">
      <c r="B6" s="11"/>
      <c r="C6" s="9"/>
      <c r="D6" s="9"/>
      <c r="E6" s="9"/>
      <c r="F6" s="9"/>
      <c r="G6" s="9"/>
      <c r="H6" s="9"/>
      <c r="I6" s="9"/>
      <c r="J6" s="10"/>
      <c r="K6" s="10" t="s">
        <v>4</v>
      </c>
      <c r="L6" s="10"/>
      <c r="M6" s="9"/>
      <c r="N6" s="9"/>
      <c r="O6" s="10"/>
      <c r="P6" s="8" t="s">
        <v>18</v>
      </c>
      <c r="Q6" s="9"/>
    </row>
    <row r="7" spans="1:35" ht="22.5">
      <c r="B7" s="36"/>
      <c r="C7" s="35" t="s">
        <v>125</v>
      </c>
      <c r="D7" s="34" t="s">
        <v>15</v>
      </c>
      <c r="E7" s="33" t="s">
        <v>56</v>
      </c>
      <c r="F7" s="33" t="s">
        <v>14</v>
      </c>
      <c r="G7" s="33" t="s">
        <v>65</v>
      </c>
      <c r="H7" s="33" t="s">
        <v>13</v>
      </c>
      <c r="I7" s="33" t="s">
        <v>17</v>
      </c>
      <c r="J7" s="61" t="s">
        <v>70</v>
      </c>
      <c r="K7" s="33" t="s">
        <v>55</v>
      </c>
      <c r="L7" s="61" t="s">
        <v>64</v>
      </c>
      <c r="M7" s="33" t="s">
        <v>16</v>
      </c>
      <c r="N7" s="33" t="s">
        <v>0</v>
      </c>
      <c r="O7" s="33" t="s">
        <v>1</v>
      </c>
      <c r="P7" s="33" t="s">
        <v>12</v>
      </c>
      <c r="Q7" s="9"/>
      <c r="S7" s="36"/>
      <c r="T7" s="35" t="s">
        <v>2</v>
      </c>
      <c r="U7" s="34" t="s">
        <v>53</v>
      </c>
      <c r="V7" s="33" t="s">
        <v>56</v>
      </c>
      <c r="W7" s="33" t="s">
        <v>14</v>
      </c>
      <c r="X7" s="33" t="s">
        <v>57</v>
      </c>
      <c r="Y7" s="33" t="s">
        <v>52</v>
      </c>
      <c r="Z7" s="33" t="s">
        <v>59</v>
      </c>
      <c r="AA7" s="33"/>
      <c r="AB7" s="33"/>
      <c r="AC7" s="33"/>
      <c r="AD7" s="33" t="s">
        <v>55</v>
      </c>
      <c r="AE7" s="33"/>
      <c r="AF7" s="33" t="s">
        <v>60</v>
      </c>
      <c r="AG7" s="33" t="s">
        <v>0</v>
      </c>
      <c r="AH7" s="33" t="s">
        <v>1</v>
      </c>
      <c r="AI7" s="33" t="s">
        <v>12</v>
      </c>
    </row>
    <row r="8" spans="1:35">
      <c r="B8" s="32" t="s">
        <v>51</v>
      </c>
      <c r="C8" s="31">
        <v>-51149</v>
      </c>
      <c r="D8" s="30">
        <v>-32805</v>
      </c>
      <c r="E8" s="29">
        <v>0</v>
      </c>
      <c r="F8" s="29">
        <v>-11416</v>
      </c>
      <c r="G8" s="29">
        <v>14575</v>
      </c>
      <c r="H8" s="29">
        <v>-13099</v>
      </c>
      <c r="I8" s="29">
        <v>14731</v>
      </c>
      <c r="J8" s="62">
        <v>0</v>
      </c>
      <c r="K8" s="29">
        <v>-5840</v>
      </c>
      <c r="L8" s="62"/>
      <c r="M8" s="29">
        <v>-30825</v>
      </c>
      <c r="N8" s="29">
        <v>3442</v>
      </c>
      <c r="O8" s="29">
        <v>119682</v>
      </c>
      <c r="P8" s="29">
        <v>-7296</v>
      </c>
      <c r="Q8" s="9"/>
      <c r="S8" s="32" t="s">
        <v>51</v>
      </c>
      <c r="T8" s="31">
        <v>0</v>
      </c>
      <c r="U8" s="31">
        <v>-36118</v>
      </c>
      <c r="V8" s="31">
        <v>0</v>
      </c>
      <c r="W8" s="31">
        <v>-11564</v>
      </c>
      <c r="X8" s="31">
        <v>14575</v>
      </c>
      <c r="Y8" s="31">
        <v>-13099</v>
      </c>
      <c r="Z8" s="31">
        <v>14731</v>
      </c>
      <c r="AA8" s="31"/>
      <c r="AB8" s="31"/>
      <c r="AC8" s="31"/>
      <c r="AD8" s="31">
        <v>-7798</v>
      </c>
      <c r="AE8" s="31"/>
      <c r="AF8" s="31">
        <v>-75620</v>
      </c>
      <c r="AG8" s="31">
        <v>3442</v>
      </c>
      <c r="AH8" s="31">
        <v>119682</v>
      </c>
      <c r="AI8" s="31">
        <v>-8231</v>
      </c>
    </row>
    <row r="9" spans="1:35">
      <c r="B9" s="24" t="s">
        <v>82</v>
      </c>
      <c r="C9" s="28">
        <v>-46709</v>
      </c>
      <c r="D9" s="27">
        <v>-35341</v>
      </c>
      <c r="E9" s="26">
        <v>0</v>
      </c>
      <c r="F9" s="26">
        <v>22295</v>
      </c>
      <c r="G9" s="26">
        <v>38132</v>
      </c>
      <c r="H9" s="26">
        <v>8046</v>
      </c>
      <c r="I9" s="26">
        <v>10940</v>
      </c>
      <c r="J9" s="63">
        <v>0</v>
      </c>
      <c r="K9" s="26">
        <v>22245</v>
      </c>
      <c r="L9" s="63"/>
      <c r="M9" s="26">
        <v>-2985</v>
      </c>
      <c r="N9" s="26">
        <v>-17414</v>
      </c>
      <c r="O9" s="26">
        <v>-4727</v>
      </c>
      <c r="P9" s="26">
        <v>5518</v>
      </c>
      <c r="Q9" s="9"/>
      <c r="S9" s="24">
        <v>2000</v>
      </c>
      <c r="T9" s="28">
        <v>0</v>
      </c>
      <c r="U9" s="28">
        <v>-37589</v>
      </c>
      <c r="V9" s="28">
        <v>0</v>
      </c>
      <c r="W9" s="28">
        <v>22376</v>
      </c>
      <c r="X9" s="28">
        <v>38132</v>
      </c>
      <c r="Y9" s="28">
        <v>8046</v>
      </c>
      <c r="Z9" s="28">
        <v>10940</v>
      </c>
      <c r="AA9" s="28"/>
      <c r="AB9" s="28"/>
      <c r="AC9" s="28"/>
      <c r="AD9" s="28">
        <v>21496</v>
      </c>
      <c r="AE9" s="28"/>
      <c r="AF9" s="28">
        <v>-46005</v>
      </c>
      <c r="AG9" s="28">
        <v>-17414</v>
      </c>
      <c r="AH9" s="28">
        <v>-4727</v>
      </c>
      <c r="AI9" s="28">
        <v>4745</v>
      </c>
    </row>
    <row r="10" spans="1:35">
      <c r="B10" s="25" t="s">
        <v>83</v>
      </c>
      <c r="C10" s="28">
        <v>-14549</v>
      </c>
      <c r="D10" s="27">
        <v>-43063</v>
      </c>
      <c r="E10" s="26">
        <v>0</v>
      </c>
      <c r="F10" s="26">
        <v>7727</v>
      </c>
      <c r="G10" s="26">
        <v>8788</v>
      </c>
      <c r="H10" s="26">
        <v>34401</v>
      </c>
      <c r="I10" s="26">
        <v>3822</v>
      </c>
      <c r="J10" s="63">
        <v>0</v>
      </c>
      <c r="K10" s="26">
        <v>-4156</v>
      </c>
      <c r="L10" s="63"/>
      <c r="M10" s="26">
        <v>1551</v>
      </c>
      <c r="N10" s="26">
        <v>516</v>
      </c>
      <c r="O10" s="26">
        <v>14658</v>
      </c>
      <c r="P10" s="26">
        <v>-9695</v>
      </c>
      <c r="Q10" s="9"/>
      <c r="S10" s="25">
        <v>2001</v>
      </c>
      <c r="T10" s="28">
        <v>0</v>
      </c>
      <c r="U10" s="28">
        <v>-46198</v>
      </c>
      <c r="V10" s="28">
        <v>0</v>
      </c>
      <c r="W10" s="28">
        <v>7444</v>
      </c>
      <c r="X10" s="28">
        <v>8788</v>
      </c>
      <c r="Y10" s="28">
        <v>34401</v>
      </c>
      <c r="Z10" s="28">
        <v>3822</v>
      </c>
      <c r="AA10" s="28"/>
      <c r="AB10" s="28"/>
      <c r="AC10" s="28"/>
      <c r="AD10" s="28">
        <v>-4423</v>
      </c>
      <c r="AE10" s="28"/>
      <c r="AF10" s="28">
        <v>-8321</v>
      </c>
      <c r="AG10" s="28">
        <v>516</v>
      </c>
      <c r="AH10" s="28">
        <v>14658</v>
      </c>
      <c r="AI10" s="28">
        <v>-10687</v>
      </c>
    </row>
    <row r="11" spans="1:35">
      <c r="B11" s="24" t="s">
        <v>84</v>
      </c>
      <c r="C11" s="28">
        <v>-22051</v>
      </c>
      <c r="D11" s="22">
        <v>-65935</v>
      </c>
      <c r="E11" s="15">
        <v>0</v>
      </c>
      <c r="F11" s="15">
        <v>-1611</v>
      </c>
      <c r="G11" s="15">
        <v>9489</v>
      </c>
      <c r="H11" s="15">
        <v>53601</v>
      </c>
      <c r="I11" s="26">
        <v>1028</v>
      </c>
      <c r="J11" s="64">
        <v>0</v>
      </c>
      <c r="K11" s="15">
        <v>-4810</v>
      </c>
      <c r="L11" s="64"/>
      <c r="M11" s="15">
        <v>16271</v>
      </c>
      <c r="N11" s="26">
        <v>102</v>
      </c>
      <c r="O11" s="15">
        <v>2307</v>
      </c>
      <c r="P11" s="26">
        <v>11609</v>
      </c>
      <c r="Q11" s="10"/>
      <c r="S11" s="24">
        <v>2002</v>
      </c>
      <c r="T11" s="23">
        <v>0</v>
      </c>
      <c r="U11" s="23">
        <v>-67986</v>
      </c>
      <c r="V11" s="23">
        <v>0</v>
      </c>
      <c r="W11" s="23">
        <v>-1611</v>
      </c>
      <c r="X11" s="23">
        <v>9489</v>
      </c>
      <c r="Y11" s="23">
        <v>53601</v>
      </c>
      <c r="Z11" s="23">
        <v>1028</v>
      </c>
      <c r="AA11" s="23"/>
      <c r="AB11" s="23"/>
      <c r="AC11" s="23"/>
      <c r="AD11" s="23">
        <v>-4848</v>
      </c>
      <c r="AE11" s="23"/>
      <c r="AF11" s="23">
        <v>-3647</v>
      </c>
      <c r="AG11" s="23">
        <v>102</v>
      </c>
      <c r="AH11" s="23">
        <v>2307</v>
      </c>
      <c r="AI11" s="23">
        <v>11565</v>
      </c>
    </row>
    <row r="12" spans="1:35" s="1" customFormat="1">
      <c r="A12" s="14"/>
      <c r="B12" s="25" t="s">
        <v>85</v>
      </c>
      <c r="C12" s="28">
        <v>-28792</v>
      </c>
      <c r="D12" s="22">
        <v>-29733</v>
      </c>
      <c r="E12" s="15">
        <v>0</v>
      </c>
      <c r="F12" s="15">
        <v>-18085</v>
      </c>
      <c r="G12" s="15">
        <v>-65869</v>
      </c>
      <c r="H12" s="15">
        <v>6753</v>
      </c>
      <c r="I12" s="26">
        <v>-3222</v>
      </c>
      <c r="J12" s="64">
        <v>0</v>
      </c>
      <c r="K12" s="15">
        <v>12999</v>
      </c>
      <c r="L12" s="64"/>
      <c r="M12" s="15">
        <v>-16743</v>
      </c>
      <c r="N12" s="26">
        <v>-23477</v>
      </c>
      <c r="O12" s="15">
        <v>148936</v>
      </c>
      <c r="P12" s="26">
        <v>17233</v>
      </c>
      <c r="Q12" s="10"/>
      <c r="R12" s="12"/>
      <c r="S12" s="25">
        <v>2003</v>
      </c>
      <c r="T12" s="23">
        <v>0</v>
      </c>
      <c r="U12" s="23">
        <v>-29637</v>
      </c>
      <c r="V12" s="23">
        <v>0</v>
      </c>
      <c r="W12" s="23">
        <v>-18239</v>
      </c>
      <c r="X12" s="23">
        <v>-65869</v>
      </c>
      <c r="Y12" s="23">
        <v>6753</v>
      </c>
      <c r="Z12" s="23">
        <v>-3222</v>
      </c>
      <c r="AA12" s="23"/>
      <c r="AB12" s="23"/>
      <c r="AC12" s="23"/>
      <c r="AD12" s="23">
        <v>12467</v>
      </c>
      <c r="AE12" s="23"/>
      <c r="AF12" s="23">
        <v>-44841</v>
      </c>
      <c r="AG12" s="23">
        <v>-23477</v>
      </c>
      <c r="AH12" s="23">
        <v>148936</v>
      </c>
      <c r="AI12" s="23">
        <v>17129</v>
      </c>
    </row>
    <row r="13" spans="1:35" s="1" customFormat="1">
      <c r="A13" s="14"/>
      <c r="B13" s="24" t="s">
        <v>86</v>
      </c>
      <c r="C13" s="28">
        <v>-48305</v>
      </c>
      <c r="D13" s="22">
        <v>-14156</v>
      </c>
      <c r="E13" s="15">
        <v>0</v>
      </c>
      <c r="F13" s="15">
        <v>-6876</v>
      </c>
      <c r="G13" s="15">
        <v>-15637</v>
      </c>
      <c r="H13" s="15">
        <v>-3104</v>
      </c>
      <c r="I13" s="26">
        <v>5262</v>
      </c>
      <c r="J13" s="64">
        <v>0</v>
      </c>
      <c r="K13" s="15">
        <v>4589</v>
      </c>
      <c r="L13" s="64"/>
      <c r="M13" s="15">
        <v>2483</v>
      </c>
      <c r="N13" s="26">
        <v>-10189</v>
      </c>
      <c r="O13" s="15">
        <v>81578</v>
      </c>
      <c r="P13" s="26">
        <v>4355</v>
      </c>
      <c r="Q13" s="10"/>
      <c r="R13" s="12"/>
      <c r="S13" s="24">
        <v>2004</v>
      </c>
      <c r="T13" s="23">
        <v>0</v>
      </c>
      <c r="U13" s="23">
        <v>-14947</v>
      </c>
      <c r="V13" s="23">
        <v>0</v>
      </c>
      <c r="W13" s="23">
        <v>-4918</v>
      </c>
      <c r="X13" s="23">
        <v>-15637</v>
      </c>
      <c r="Y13" s="23">
        <v>-3104</v>
      </c>
      <c r="Z13" s="23">
        <v>5262</v>
      </c>
      <c r="AA13" s="23"/>
      <c r="AB13" s="23"/>
      <c r="AC13" s="23"/>
      <c r="AD13" s="23">
        <v>3254</v>
      </c>
      <c r="AE13" s="23"/>
      <c r="AF13" s="23">
        <v>-41671</v>
      </c>
      <c r="AG13" s="23">
        <v>-10189</v>
      </c>
      <c r="AH13" s="23">
        <v>81578</v>
      </c>
      <c r="AI13" s="23">
        <v>372</v>
      </c>
    </row>
    <row r="14" spans="1:35" s="1" customFormat="1">
      <c r="A14" s="14"/>
      <c r="B14" s="25" t="s">
        <v>87</v>
      </c>
      <c r="C14" s="28">
        <v>-50725</v>
      </c>
      <c r="D14" s="22">
        <v>-14234</v>
      </c>
      <c r="E14" s="15">
        <v>-6189</v>
      </c>
      <c r="F14" s="15">
        <v>-15338</v>
      </c>
      <c r="G14" s="15">
        <v>-19425</v>
      </c>
      <c r="H14" s="15">
        <v>-1701</v>
      </c>
      <c r="I14" s="26">
        <v>12570</v>
      </c>
      <c r="J14" s="64">
        <v>0</v>
      </c>
      <c r="K14" s="15">
        <v>-16693</v>
      </c>
      <c r="L14" s="64">
        <v>-6922.5938999999944</v>
      </c>
      <c r="M14" s="15">
        <v>11785</v>
      </c>
      <c r="N14" s="26">
        <v>-16252</v>
      </c>
      <c r="O14" s="15">
        <v>113179</v>
      </c>
      <c r="P14" s="26">
        <v>3023</v>
      </c>
      <c r="Q14" s="10"/>
      <c r="R14" s="12"/>
      <c r="S14" s="25">
        <v>2005</v>
      </c>
      <c r="T14" s="23">
        <v>0</v>
      </c>
      <c r="U14" s="23">
        <v>-14212</v>
      </c>
      <c r="V14" s="23">
        <v>-11675</v>
      </c>
      <c r="W14" s="23">
        <v>-15854</v>
      </c>
      <c r="X14" s="23">
        <v>-19425</v>
      </c>
      <c r="Y14" s="23">
        <v>-1701</v>
      </c>
      <c r="Z14" s="23">
        <v>12570</v>
      </c>
      <c r="AA14" s="23"/>
      <c r="AB14" s="23"/>
      <c r="AC14" s="23"/>
      <c r="AD14" s="23">
        <v>-17738</v>
      </c>
      <c r="AE14" s="23"/>
      <c r="AF14" s="23">
        <v>-30504</v>
      </c>
      <c r="AG14" s="23">
        <v>-16252</v>
      </c>
      <c r="AH14" s="23">
        <v>113179</v>
      </c>
      <c r="AI14" s="23">
        <v>1612</v>
      </c>
    </row>
    <row r="15" spans="1:35" s="1" customFormat="1">
      <c r="A15" s="14"/>
      <c r="B15" s="24" t="s">
        <v>88</v>
      </c>
      <c r="C15" s="28">
        <v>-9074</v>
      </c>
      <c r="D15" s="22">
        <v>-5978</v>
      </c>
      <c r="E15" s="15">
        <v>3062</v>
      </c>
      <c r="F15" s="15">
        <v>-7031</v>
      </c>
      <c r="G15" s="15">
        <v>3242</v>
      </c>
      <c r="H15" s="15">
        <v>-2281</v>
      </c>
      <c r="I15" s="26">
        <v>7374</v>
      </c>
      <c r="J15" s="64">
        <v>0</v>
      </c>
      <c r="K15" s="15">
        <v>-11110</v>
      </c>
      <c r="L15" s="64">
        <v>-864.99999999999864</v>
      </c>
      <c r="M15" s="15">
        <v>1473</v>
      </c>
      <c r="N15" s="26">
        <v>-33847</v>
      </c>
      <c r="O15" s="15">
        <v>69117</v>
      </c>
      <c r="P15" s="26">
        <v>-14947</v>
      </c>
      <c r="Q15" s="10"/>
      <c r="R15" s="12"/>
      <c r="S15" s="24">
        <v>2006</v>
      </c>
      <c r="T15" s="23">
        <v>0</v>
      </c>
      <c r="U15" s="23">
        <v>-5612</v>
      </c>
      <c r="V15" s="23">
        <v>2577</v>
      </c>
      <c r="W15" s="23">
        <v>-6974</v>
      </c>
      <c r="X15" s="23">
        <v>3242</v>
      </c>
      <c r="Y15" s="23">
        <v>-2281</v>
      </c>
      <c r="Z15" s="23">
        <v>7374</v>
      </c>
      <c r="AA15" s="23"/>
      <c r="AB15" s="23"/>
      <c r="AC15" s="23"/>
      <c r="AD15" s="23">
        <v>-11124</v>
      </c>
      <c r="AE15" s="23"/>
      <c r="AF15" s="23">
        <v>-7165</v>
      </c>
      <c r="AG15" s="23">
        <v>-33847</v>
      </c>
      <c r="AH15" s="23">
        <v>69117</v>
      </c>
      <c r="AI15" s="23">
        <v>-15307</v>
      </c>
    </row>
    <row r="16" spans="1:35" s="1" customFormat="1">
      <c r="A16" s="14"/>
      <c r="B16" s="25" t="s">
        <v>89</v>
      </c>
      <c r="C16" s="28">
        <v>-1276</v>
      </c>
      <c r="D16" s="22">
        <v>3140</v>
      </c>
      <c r="E16" s="15">
        <v>-2740</v>
      </c>
      <c r="F16" s="15">
        <v>-3490</v>
      </c>
      <c r="G16" s="15">
        <v>11292</v>
      </c>
      <c r="H16" s="15">
        <v>15007</v>
      </c>
      <c r="I16" s="26">
        <v>7714</v>
      </c>
      <c r="J16" s="64">
        <v>0</v>
      </c>
      <c r="K16" s="15">
        <v>-21721</v>
      </c>
      <c r="L16" s="64">
        <v>-7102.0599999999995</v>
      </c>
      <c r="M16" s="15">
        <v>11466</v>
      </c>
      <c r="N16" s="26">
        <v>-18449</v>
      </c>
      <c r="O16" s="26">
        <v>13847</v>
      </c>
      <c r="P16" s="26">
        <v>-14790</v>
      </c>
      <c r="Q16" s="10"/>
      <c r="R16" s="12"/>
      <c r="S16" s="25">
        <v>2007</v>
      </c>
      <c r="T16" s="23">
        <v>0</v>
      </c>
      <c r="U16" s="23">
        <v>4193</v>
      </c>
      <c r="V16" s="23">
        <v>-2155</v>
      </c>
      <c r="W16" s="23">
        <v>-3305</v>
      </c>
      <c r="X16" s="23">
        <v>11292</v>
      </c>
      <c r="Y16" s="23">
        <v>15007</v>
      </c>
      <c r="Z16" s="23">
        <v>7714</v>
      </c>
      <c r="AA16" s="23"/>
      <c r="AB16" s="23"/>
      <c r="AC16" s="23"/>
      <c r="AD16" s="23">
        <v>-21761</v>
      </c>
      <c r="AE16" s="23"/>
      <c r="AF16" s="23">
        <v>10817</v>
      </c>
      <c r="AG16" s="23">
        <v>-18449</v>
      </c>
      <c r="AH16" s="23">
        <v>13847</v>
      </c>
      <c r="AI16" s="23">
        <v>-17200</v>
      </c>
    </row>
    <row r="17" spans="1:35" s="1" customFormat="1">
      <c r="A17" s="14"/>
      <c r="B17" s="24" t="s">
        <v>90</v>
      </c>
      <c r="C17" s="28">
        <v>-1806</v>
      </c>
      <c r="D17" s="22">
        <v>5802</v>
      </c>
      <c r="E17" s="15">
        <v>-6734</v>
      </c>
      <c r="F17" s="15">
        <v>-5157</v>
      </c>
      <c r="G17" s="15">
        <v>7805</v>
      </c>
      <c r="H17" s="15">
        <v>57203</v>
      </c>
      <c r="I17" s="26">
        <v>5747</v>
      </c>
      <c r="J17" s="64">
        <v>0</v>
      </c>
      <c r="K17" s="15">
        <v>-40018</v>
      </c>
      <c r="L17" s="64">
        <v>1917.4399999999991</v>
      </c>
      <c r="M17" s="15">
        <v>5305</v>
      </c>
      <c r="N17" s="26">
        <v>10275</v>
      </c>
      <c r="O17" s="26">
        <v>-38527</v>
      </c>
      <c r="P17" s="26">
        <v>105</v>
      </c>
      <c r="Q17" s="10"/>
      <c r="R17" s="12"/>
      <c r="S17" s="24">
        <v>2008</v>
      </c>
      <c r="T17" s="23">
        <v>0</v>
      </c>
      <c r="U17" s="23">
        <v>6108</v>
      </c>
      <c r="V17" s="23">
        <v>-14639</v>
      </c>
      <c r="W17" s="23">
        <v>-2463</v>
      </c>
      <c r="X17" s="23">
        <v>7805</v>
      </c>
      <c r="Y17" s="23">
        <v>57203</v>
      </c>
      <c r="Z17" s="23">
        <v>5747</v>
      </c>
      <c r="AA17" s="23"/>
      <c r="AB17" s="23"/>
      <c r="AC17" s="23"/>
      <c r="AD17" s="23">
        <v>-40077</v>
      </c>
      <c r="AE17" s="23"/>
      <c r="AF17" s="23">
        <v>9595</v>
      </c>
      <c r="AG17" s="23">
        <v>10275</v>
      </c>
      <c r="AH17" s="23">
        <v>-38527</v>
      </c>
      <c r="AI17" s="23">
        <v>-1027</v>
      </c>
    </row>
    <row r="18" spans="1:35" s="1" customFormat="1">
      <c r="A18" s="14"/>
      <c r="B18" s="25" t="s">
        <v>91</v>
      </c>
      <c r="C18" s="28">
        <v>-65381</v>
      </c>
      <c r="D18" s="22">
        <v>-4222</v>
      </c>
      <c r="E18" s="15">
        <v>-5</v>
      </c>
      <c r="F18" s="15">
        <v>-4827</v>
      </c>
      <c r="G18" s="15">
        <v>5567</v>
      </c>
      <c r="H18" s="15">
        <v>2109</v>
      </c>
      <c r="I18" s="26">
        <v>-5551</v>
      </c>
      <c r="J18" s="64">
        <v>0</v>
      </c>
      <c r="K18" s="15">
        <v>-9155</v>
      </c>
      <c r="L18" s="64">
        <v>5817.3600000000024</v>
      </c>
      <c r="M18" s="15">
        <v>9225</v>
      </c>
      <c r="N18" s="26">
        <v>-9914</v>
      </c>
      <c r="O18" s="15">
        <v>82223</v>
      </c>
      <c r="P18" s="26">
        <v>-69</v>
      </c>
      <c r="Q18" s="10"/>
      <c r="R18" s="12"/>
      <c r="S18" s="25">
        <v>2009</v>
      </c>
      <c r="T18" s="23">
        <v>0</v>
      </c>
      <c r="U18" s="23">
        <v>-4168</v>
      </c>
      <c r="V18" s="23">
        <v>-46454</v>
      </c>
      <c r="W18" s="23">
        <v>-4964</v>
      </c>
      <c r="X18" s="23">
        <v>5567</v>
      </c>
      <c r="Y18" s="23">
        <v>2109</v>
      </c>
      <c r="Z18" s="23">
        <v>-5551</v>
      </c>
      <c r="AA18" s="23"/>
      <c r="AB18" s="23"/>
      <c r="AC18" s="23"/>
      <c r="AD18" s="23">
        <v>-8705</v>
      </c>
      <c r="AE18" s="23"/>
      <c r="AF18" s="23">
        <v>-9192</v>
      </c>
      <c r="AG18" s="23">
        <v>-9914</v>
      </c>
      <c r="AH18" s="23">
        <v>82223</v>
      </c>
      <c r="AI18" s="23">
        <v>-951</v>
      </c>
    </row>
    <row r="19" spans="1:35" s="1" customFormat="1">
      <c r="A19" s="14"/>
      <c r="B19" s="24" t="s">
        <v>92</v>
      </c>
      <c r="C19" s="28">
        <v>-34242</v>
      </c>
      <c r="D19" s="22">
        <v>-5863</v>
      </c>
      <c r="E19" s="15">
        <v>0</v>
      </c>
      <c r="F19" s="15">
        <v>-2056</v>
      </c>
      <c r="G19" s="15">
        <v>-1148</v>
      </c>
      <c r="H19" s="15">
        <v>9292</v>
      </c>
      <c r="I19" s="26">
        <v>1197</v>
      </c>
      <c r="J19" s="64">
        <v>2029</v>
      </c>
      <c r="K19" s="15">
        <v>-28245</v>
      </c>
      <c r="L19" s="64">
        <v>-13208.360979999992</v>
      </c>
      <c r="M19" s="15">
        <v>5787</v>
      </c>
      <c r="N19" s="26">
        <v>-1361</v>
      </c>
      <c r="O19" s="15">
        <v>50537</v>
      </c>
      <c r="P19" s="26">
        <v>6102</v>
      </c>
      <c r="Q19" s="10"/>
      <c r="R19" s="12"/>
      <c r="S19" s="24">
        <v>2010</v>
      </c>
      <c r="T19" s="23">
        <v>0</v>
      </c>
      <c r="U19" s="23">
        <v>-5967</v>
      </c>
      <c r="V19" s="23">
        <v>-15397</v>
      </c>
      <c r="W19" s="23">
        <v>-10894</v>
      </c>
      <c r="X19" s="23">
        <v>-1148</v>
      </c>
      <c r="Y19" s="23">
        <v>9292</v>
      </c>
      <c r="Z19" s="23">
        <v>1197</v>
      </c>
      <c r="AA19" s="23"/>
      <c r="AB19" s="23"/>
      <c r="AC19" s="23"/>
      <c r="AD19" s="23">
        <v>-28192</v>
      </c>
      <c r="AE19" s="23"/>
      <c r="AF19" s="23">
        <v>-3546</v>
      </c>
      <c r="AG19" s="23">
        <v>-1361</v>
      </c>
      <c r="AH19" s="23">
        <v>50537</v>
      </c>
      <c r="AI19" s="23">
        <v>5479</v>
      </c>
    </row>
    <row r="20" spans="1:35" s="1" customFormat="1">
      <c r="A20" s="14"/>
      <c r="B20" s="25" t="s">
        <v>93</v>
      </c>
      <c r="C20" s="28">
        <v>-579</v>
      </c>
      <c r="D20" s="22">
        <v>-5609</v>
      </c>
      <c r="E20" s="15">
        <v>1152</v>
      </c>
      <c r="F20" s="15">
        <v>-3646</v>
      </c>
      <c r="G20" s="15">
        <v>-5479</v>
      </c>
      <c r="H20" s="15">
        <v>13748</v>
      </c>
      <c r="I20" s="26">
        <v>4665</v>
      </c>
      <c r="J20" s="64">
        <v>7186</v>
      </c>
      <c r="K20" s="15">
        <v>-11991</v>
      </c>
      <c r="L20" s="64">
        <v>737.43028460000096</v>
      </c>
      <c r="M20" s="15">
        <v>4429</v>
      </c>
      <c r="N20" s="26">
        <v>-2875</v>
      </c>
      <c r="O20" s="26">
        <v>4338</v>
      </c>
      <c r="P20" s="26">
        <v>1847</v>
      </c>
      <c r="Q20" s="10"/>
      <c r="R20" s="12"/>
      <c r="S20" s="25">
        <v>2011</v>
      </c>
      <c r="T20" s="23">
        <v>0</v>
      </c>
      <c r="U20" s="23">
        <v>-5353</v>
      </c>
      <c r="V20" s="23">
        <v>-495</v>
      </c>
      <c r="W20" s="23">
        <v>-3679</v>
      </c>
      <c r="X20" s="23">
        <v>-5479</v>
      </c>
      <c r="Y20" s="23">
        <v>13748</v>
      </c>
      <c r="Z20" s="23">
        <v>4665</v>
      </c>
      <c r="AA20" s="23"/>
      <c r="AB20" s="23"/>
      <c r="AC20" s="23"/>
      <c r="AD20" s="23">
        <v>-11923</v>
      </c>
      <c r="AE20" s="23"/>
      <c r="AF20" s="23">
        <v>6416</v>
      </c>
      <c r="AG20" s="23">
        <v>-2875</v>
      </c>
      <c r="AH20" s="23">
        <v>4338</v>
      </c>
      <c r="AI20" s="23">
        <v>637</v>
      </c>
    </row>
    <row r="21" spans="1:35" s="1" customFormat="1">
      <c r="A21" s="14"/>
      <c r="B21" s="24" t="s">
        <v>94</v>
      </c>
      <c r="C21" s="28">
        <v>-17531</v>
      </c>
      <c r="D21" s="22">
        <v>-5473</v>
      </c>
      <c r="E21" s="15">
        <v>-468</v>
      </c>
      <c r="F21" s="26">
        <v>-8599</v>
      </c>
      <c r="G21" s="15">
        <v>-7425</v>
      </c>
      <c r="H21" s="15">
        <v>-14260</v>
      </c>
      <c r="I21" s="26">
        <v>8443</v>
      </c>
      <c r="J21" s="64">
        <v>7415</v>
      </c>
      <c r="K21" s="15">
        <v>-16882</v>
      </c>
      <c r="L21" s="64">
        <v>10115.690822000022</v>
      </c>
      <c r="M21" s="15">
        <v>10231</v>
      </c>
      <c r="N21" s="26">
        <v>-7794</v>
      </c>
      <c r="O21" s="26">
        <v>59951</v>
      </c>
      <c r="P21" s="26">
        <v>-193</v>
      </c>
      <c r="Q21" s="10"/>
      <c r="R21" s="12"/>
      <c r="S21" s="24">
        <v>2012</v>
      </c>
      <c r="T21" s="23">
        <v>0</v>
      </c>
      <c r="U21" s="23">
        <v>-4422</v>
      </c>
      <c r="V21" s="23">
        <v>2524</v>
      </c>
      <c r="W21" s="23">
        <v>-8599</v>
      </c>
      <c r="X21" s="23">
        <v>-7425</v>
      </c>
      <c r="Y21" s="23">
        <v>-14260</v>
      </c>
      <c r="Z21" s="23">
        <v>8443</v>
      </c>
      <c r="AA21" s="23"/>
      <c r="AB21" s="23"/>
      <c r="AC21" s="23"/>
      <c r="AD21" s="23">
        <v>-16839</v>
      </c>
      <c r="AE21" s="23"/>
      <c r="AF21" s="23">
        <v>-10472</v>
      </c>
      <c r="AG21" s="23">
        <v>-7794</v>
      </c>
      <c r="AH21" s="23">
        <v>59951</v>
      </c>
      <c r="AI21" s="23">
        <v>-1107</v>
      </c>
    </row>
    <row r="22" spans="1:35" s="1" customFormat="1">
      <c r="A22" s="14"/>
      <c r="B22" s="24" t="s">
        <v>95</v>
      </c>
      <c r="C22" s="28">
        <v>-8288</v>
      </c>
      <c r="D22" s="22">
        <v>-3504</v>
      </c>
      <c r="E22" s="15">
        <v>-915</v>
      </c>
      <c r="F22" s="26">
        <v>-6987</v>
      </c>
      <c r="G22" s="15">
        <v>-9460</v>
      </c>
      <c r="H22" s="15">
        <v>-3033</v>
      </c>
      <c r="I22" s="26">
        <v>27451</v>
      </c>
      <c r="J22" s="64">
        <v>13370</v>
      </c>
      <c r="K22" s="26">
        <v>-28062</v>
      </c>
      <c r="L22" s="64">
        <v>-10176.909617850026</v>
      </c>
      <c r="M22" s="26">
        <v>-5339</v>
      </c>
      <c r="N22" s="26">
        <v>-64810</v>
      </c>
      <c r="O22" s="26">
        <v>101955</v>
      </c>
      <c r="P22" s="26">
        <v>992</v>
      </c>
      <c r="Q22" s="10"/>
      <c r="R22" s="12"/>
      <c r="S22" s="25">
        <v>2013</v>
      </c>
      <c r="T22" s="23">
        <v>0</v>
      </c>
      <c r="U22" s="23">
        <v>-2092</v>
      </c>
      <c r="V22" s="23">
        <v>-2164</v>
      </c>
      <c r="W22" s="23">
        <v>-6987</v>
      </c>
      <c r="X22" s="23">
        <v>-9460</v>
      </c>
      <c r="Y22" s="23">
        <v>-3033</v>
      </c>
      <c r="Z22" s="23">
        <v>27451</v>
      </c>
      <c r="AA22" s="23"/>
      <c r="AB22" s="23"/>
      <c r="AC22" s="23"/>
      <c r="AD22" s="23">
        <v>-28045</v>
      </c>
      <c r="AE22" s="23"/>
      <c r="AF22" s="23">
        <v>-12892</v>
      </c>
      <c r="AG22" s="23">
        <v>-64810</v>
      </c>
      <c r="AH22" s="23">
        <v>101955</v>
      </c>
      <c r="AI22" s="23">
        <v>77</v>
      </c>
    </row>
    <row r="23" spans="1:35" s="1" customFormat="1">
      <c r="A23" s="14"/>
      <c r="B23" s="24" t="s">
        <v>96</v>
      </c>
      <c r="C23" s="28">
        <v>-6279</v>
      </c>
      <c r="D23" s="22">
        <v>9884</v>
      </c>
      <c r="E23" s="15">
        <v>461</v>
      </c>
      <c r="F23" s="15">
        <v>-7212</v>
      </c>
      <c r="G23" s="15">
        <v>-10091</v>
      </c>
      <c r="H23" s="15">
        <v>37345</v>
      </c>
      <c r="I23" s="26">
        <v>14861</v>
      </c>
      <c r="J23" s="64">
        <v>16902</v>
      </c>
      <c r="K23" s="26">
        <v>-10035</v>
      </c>
      <c r="L23" s="64">
        <v>25648.021639999984</v>
      </c>
      <c r="M23" s="26">
        <v>-1204</v>
      </c>
      <c r="N23" s="26">
        <v>-62164</v>
      </c>
      <c r="O23" s="26">
        <v>31828</v>
      </c>
      <c r="P23" s="26">
        <v>2606</v>
      </c>
      <c r="Q23" s="10"/>
      <c r="R23" s="12"/>
      <c r="S23" s="24">
        <v>2014</v>
      </c>
      <c r="T23" s="23">
        <v>0</v>
      </c>
      <c r="U23" s="23">
        <v>10708</v>
      </c>
      <c r="V23" s="23">
        <v>-124</v>
      </c>
      <c r="W23" s="23">
        <v>-9976</v>
      </c>
      <c r="X23" s="23">
        <v>-10091</v>
      </c>
      <c r="Y23" s="23">
        <v>37345</v>
      </c>
      <c r="Z23" s="23">
        <v>14861</v>
      </c>
      <c r="AA23" s="23"/>
      <c r="AB23" s="23"/>
      <c r="AC23" s="23"/>
      <c r="AD23" s="23">
        <v>-10015</v>
      </c>
      <c r="AE23" s="23"/>
      <c r="AF23" s="23">
        <v>-4997</v>
      </c>
      <c r="AG23" s="23">
        <v>-62164</v>
      </c>
      <c r="AH23" s="23">
        <v>31828</v>
      </c>
      <c r="AI23" s="23">
        <v>2625</v>
      </c>
    </row>
    <row r="24" spans="1:35" s="1" customFormat="1">
      <c r="A24" s="14"/>
      <c r="B24" s="24" t="s">
        <v>97</v>
      </c>
      <c r="C24" s="28">
        <v>-73748</v>
      </c>
      <c r="D24" s="22">
        <v>-12567</v>
      </c>
      <c r="E24" s="15">
        <v>2072</v>
      </c>
      <c r="F24" s="15">
        <v>-2640</v>
      </c>
      <c r="G24" s="15">
        <v>-11619</v>
      </c>
      <c r="H24" s="26">
        <v>48566</v>
      </c>
      <c r="I24" s="26">
        <v>57783</v>
      </c>
      <c r="J24" s="64">
        <v>31710</v>
      </c>
      <c r="K24" s="15">
        <v>-43739</v>
      </c>
      <c r="L24" s="64">
        <v>-50981.605088000011</v>
      </c>
      <c r="M24" s="15">
        <v>67998</v>
      </c>
      <c r="N24" s="26">
        <v>-12989</v>
      </c>
      <c r="O24" s="26">
        <v>-42533</v>
      </c>
      <c r="P24" s="26">
        <v>23416</v>
      </c>
      <c r="Q24" s="10"/>
      <c r="R24" s="12"/>
      <c r="S24" s="25">
        <v>2015</v>
      </c>
      <c r="T24" s="23">
        <v>0</v>
      </c>
      <c r="U24" s="23">
        <v>-9390</v>
      </c>
      <c r="V24" s="23">
        <v>1475</v>
      </c>
      <c r="W24" s="23">
        <v>-15870</v>
      </c>
      <c r="X24" s="23">
        <v>-11619</v>
      </c>
      <c r="Y24" s="23">
        <v>48566</v>
      </c>
      <c r="Z24" s="23">
        <v>57783</v>
      </c>
      <c r="AA24" s="23"/>
      <c r="AB24" s="23"/>
      <c r="AC24" s="23"/>
      <c r="AD24" s="23">
        <v>-43588</v>
      </c>
      <c r="AE24" s="23"/>
      <c r="AF24" s="23">
        <v>69995</v>
      </c>
      <c r="AG24" s="23">
        <v>-12989</v>
      </c>
      <c r="AH24" s="23">
        <v>-42533</v>
      </c>
      <c r="AI24" s="23">
        <v>-41830</v>
      </c>
    </row>
    <row r="25" spans="1:35" s="1" customFormat="1">
      <c r="A25" s="14"/>
      <c r="B25" s="24" t="s">
        <v>98</v>
      </c>
      <c r="C25" s="28">
        <v>11501</v>
      </c>
      <c r="D25" s="22">
        <v>-3760</v>
      </c>
      <c r="E25" s="15">
        <v>2307</v>
      </c>
      <c r="F25" s="26">
        <v>-3313</v>
      </c>
      <c r="G25" s="15">
        <v>-5312</v>
      </c>
      <c r="H25" s="26">
        <v>7807</v>
      </c>
      <c r="I25" s="26">
        <v>39127</v>
      </c>
      <c r="J25" s="64">
        <v>54564</v>
      </c>
      <c r="K25" s="26">
        <v>-14045</v>
      </c>
      <c r="L25" s="64">
        <v>11578.177867279999</v>
      </c>
      <c r="M25" s="26">
        <v>-533</v>
      </c>
      <c r="N25" s="26">
        <v>-43533</v>
      </c>
      <c r="O25" s="15">
        <v>5625</v>
      </c>
      <c r="P25" s="26">
        <v>4129</v>
      </c>
      <c r="Q25" s="10"/>
      <c r="R25" s="12"/>
      <c r="S25" s="24">
        <v>2016</v>
      </c>
      <c r="T25" s="23">
        <v>0</v>
      </c>
      <c r="U25" s="23">
        <v>625</v>
      </c>
      <c r="V25" s="23">
        <v>-4468</v>
      </c>
      <c r="W25" s="23">
        <v>118</v>
      </c>
      <c r="X25" s="23">
        <v>-5312</v>
      </c>
      <c r="Y25" s="23">
        <v>7807</v>
      </c>
      <c r="Z25" s="23">
        <v>39127</v>
      </c>
      <c r="AA25" s="23"/>
      <c r="AB25" s="23"/>
      <c r="AC25" s="23"/>
      <c r="AD25" s="23">
        <v>-14028</v>
      </c>
      <c r="AE25" s="23"/>
      <c r="AF25" s="23">
        <v>10293</v>
      </c>
      <c r="AG25" s="23">
        <v>-43533</v>
      </c>
      <c r="AH25" s="23">
        <v>5625</v>
      </c>
      <c r="AI25" s="23">
        <v>3746</v>
      </c>
    </row>
    <row r="26" spans="1:35" s="1" customFormat="1">
      <c r="A26" s="14"/>
      <c r="B26" s="24" t="s">
        <v>99</v>
      </c>
      <c r="C26" s="28">
        <v>-4612</v>
      </c>
      <c r="D26" s="22">
        <v>1353</v>
      </c>
      <c r="E26" s="15">
        <v>401</v>
      </c>
      <c r="F26" s="26">
        <v>-2851</v>
      </c>
      <c r="G26" s="15">
        <v>474</v>
      </c>
      <c r="H26" s="26">
        <v>3374</v>
      </c>
      <c r="I26" s="26">
        <v>64595</v>
      </c>
      <c r="J26" s="64">
        <v>60934</v>
      </c>
      <c r="K26" s="26">
        <v>-37427</v>
      </c>
      <c r="L26" s="64">
        <v>-39992.183033690009</v>
      </c>
      <c r="M26" s="26">
        <v>6352</v>
      </c>
      <c r="N26" s="26">
        <v>-29806</v>
      </c>
      <c r="O26" s="15">
        <v>5456</v>
      </c>
      <c r="P26" s="26">
        <v>-7309</v>
      </c>
      <c r="Q26" s="10"/>
      <c r="R26" s="12"/>
      <c r="S26" s="25">
        <v>2017</v>
      </c>
      <c r="T26" s="23">
        <v>0</v>
      </c>
      <c r="U26" s="23">
        <v>1422</v>
      </c>
      <c r="V26" s="23">
        <v>6448</v>
      </c>
      <c r="W26" s="23">
        <v>-2851</v>
      </c>
      <c r="X26" s="23">
        <v>474</v>
      </c>
      <c r="Y26" s="23">
        <v>3374</v>
      </c>
      <c r="Z26" s="23">
        <v>64595</v>
      </c>
      <c r="AA26" s="23"/>
      <c r="AB26" s="23"/>
      <c r="AC26" s="23"/>
      <c r="AD26" s="23">
        <v>-37407</v>
      </c>
      <c r="AE26" s="23"/>
      <c r="AF26" s="23">
        <v>-5096</v>
      </c>
      <c r="AG26" s="23">
        <v>-29806</v>
      </c>
      <c r="AH26" s="23">
        <v>5456</v>
      </c>
      <c r="AI26" s="23">
        <v>-6609</v>
      </c>
    </row>
    <row r="27" spans="1:35" s="1" customFormat="1">
      <c r="A27" s="14"/>
      <c r="B27" s="24" t="s">
        <v>100</v>
      </c>
      <c r="C27" s="28">
        <v>-33179</v>
      </c>
      <c r="D27" s="22">
        <v>-13174</v>
      </c>
      <c r="E27" s="15">
        <v>1629</v>
      </c>
      <c r="F27" s="26">
        <v>-1321</v>
      </c>
      <c r="G27" s="15">
        <v>2053</v>
      </c>
      <c r="H27" s="26">
        <v>7727</v>
      </c>
      <c r="I27" s="26">
        <v>67886</v>
      </c>
      <c r="J27" s="64">
        <v>58918</v>
      </c>
      <c r="K27" s="26">
        <v>-10588</v>
      </c>
      <c r="L27" s="64">
        <v>7236.7563580300011</v>
      </c>
      <c r="M27" s="26">
        <v>39544</v>
      </c>
      <c r="N27" s="26">
        <v>-21086</v>
      </c>
      <c r="O27" s="15">
        <v>-44590</v>
      </c>
      <c r="P27" s="26">
        <v>5099</v>
      </c>
      <c r="Q27" s="10"/>
      <c r="R27" s="12"/>
      <c r="S27" s="24">
        <v>2018</v>
      </c>
      <c r="T27" s="23">
        <v>0</v>
      </c>
      <c r="U27" s="23">
        <v>-11942</v>
      </c>
      <c r="V27" s="23">
        <v>4532</v>
      </c>
      <c r="W27" s="23">
        <v>-1341</v>
      </c>
      <c r="X27" s="23">
        <v>2053</v>
      </c>
      <c r="Y27" s="23">
        <v>7727</v>
      </c>
      <c r="Z27" s="23">
        <v>67886</v>
      </c>
      <c r="AA27" s="23"/>
      <c r="AB27" s="23"/>
      <c r="AC27" s="23"/>
      <c r="AD27" s="23">
        <v>-10556</v>
      </c>
      <c r="AE27" s="23"/>
      <c r="AF27" s="23">
        <v>2545</v>
      </c>
      <c r="AG27" s="23">
        <v>-21086</v>
      </c>
      <c r="AH27" s="23">
        <v>-44590</v>
      </c>
      <c r="AI27" s="23">
        <v>4772</v>
      </c>
    </row>
    <row r="28" spans="1:35" s="1" customFormat="1">
      <c r="A28" s="14"/>
      <c r="B28" s="24" t="s">
        <v>67</v>
      </c>
      <c r="C28" s="28">
        <v>29704</v>
      </c>
      <c r="D28" s="22">
        <v>-9102</v>
      </c>
      <c r="E28" s="15">
        <v>-533</v>
      </c>
      <c r="F28" s="26">
        <v>3928</v>
      </c>
      <c r="G28" s="15">
        <v>-4856</v>
      </c>
      <c r="H28" s="26">
        <v>15087</v>
      </c>
      <c r="I28" s="26">
        <v>32583</v>
      </c>
      <c r="J28" s="64">
        <v>50073</v>
      </c>
      <c r="K28" s="26">
        <v>-44125</v>
      </c>
      <c r="L28" s="64">
        <v>-26632.516448469993</v>
      </c>
      <c r="M28" s="26">
        <v>6393</v>
      </c>
      <c r="N28" s="26">
        <v>-16623</v>
      </c>
      <c r="O28" s="15">
        <v>-4261</v>
      </c>
      <c r="P28" s="26">
        <v>-8195</v>
      </c>
      <c r="Q28" s="10"/>
      <c r="R28" s="12"/>
      <c r="S28" s="25">
        <v>2019</v>
      </c>
      <c r="T28" s="23">
        <v>0</v>
      </c>
      <c r="U28" s="23">
        <v>-8734</v>
      </c>
      <c r="V28" s="23">
        <v>2332</v>
      </c>
      <c r="W28" s="23">
        <v>4816</v>
      </c>
      <c r="X28" s="23">
        <v>-4856</v>
      </c>
      <c r="Y28" s="23">
        <v>15087</v>
      </c>
      <c r="Z28" s="23">
        <v>32583</v>
      </c>
      <c r="AA28" s="23"/>
      <c r="AB28" s="23"/>
      <c r="AC28" s="23"/>
      <c r="AD28" s="23">
        <v>-44108</v>
      </c>
      <c r="AE28" s="23"/>
      <c r="AF28" s="23">
        <v>32740</v>
      </c>
      <c r="AG28" s="23">
        <v>-16623</v>
      </c>
      <c r="AH28" s="23">
        <v>-4261</v>
      </c>
      <c r="AI28" s="23">
        <v>-8976</v>
      </c>
    </row>
    <row r="29" spans="1:35" s="1" customFormat="1" ht="14.25" thickBot="1">
      <c r="A29" s="14"/>
      <c r="B29" s="21" t="s">
        <v>101</v>
      </c>
      <c r="C29" s="20" t="e">
        <v>#N/A</v>
      </c>
      <c r="D29" s="19" t="e">
        <v>#N/A</v>
      </c>
      <c r="E29" s="18" t="e">
        <v>#N/A</v>
      </c>
      <c r="F29" s="18" t="e">
        <v>#N/A</v>
      </c>
      <c r="G29" s="18" t="e">
        <v>#N/A</v>
      </c>
      <c r="H29" s="18" t="e">
        <v>#N/A</v>
      </c>
      <c r="I29" s="18" t="e">
        <v>#N/A</v>
      </c>
      <c r="J29" s="65" t="e">
        <v>#N/A</v>
      </c>
      <c r="K29" s="18" t="e">
        <v>#N/A</v>
      </c>
      <c r="L29" s="65" t="e">
        <v>#N/A</v>
      </c>
      <c r="M29" s="18" t="e">
        <v>#N/A</v>
      </c>
      <c r="N29" s="18" t="e">
        <v>#N/A</v>
      </c>
      <c r="O29" s="18" t="e">
        <v>#N/A</v>
      </c>
      <c r="P29" s="18" t="e">
        <v>#N/A</v>
      </c>
      <c r="Q29" s="10"/>
      <c r="R29" s="12"/>
      <c r="S29" s="21">
        <v>2020</v>
      </c>
      <c r="T29" s="20" t="e">
        <v>#N/A</v>
      </c>
      <c r="U29" s="20" t="e">
        <v>#N/A</v>
      </c>
      <c r="V29" s="20" t="e">
        <v>#N/A</v>
      </c>
      <c r="W29" s="20" t="e">
        <v>#N/A</v>
      </c>
      <c r="X29" s="20" t="e">
        <v>#N/A</v>
      </c>
      <c r="Y29" s="20" t="e">
        <v>#N/A</v>
      </c>
      <c r="Z29" s="20" t="e">
        <v>#N/A</v>
      </c>
      <c r="AA29" s="20"/>
      <c r="AB29" s="20"/>
      <c r="AC29" s="20"/>
      <c r="AD29" s="20" t="e">
        <v>#N/A</v>
      </c>
      <c r="AE29" s="20"/>
      <c r="AF29" s="20" t="e">
        <v>#N/A</v>
      </c>
      <c r="AG29" s="20" t="e">
        <v>#N/A</v>
      </c>
      <c r="AH29" s="20" t="e">
        <v>#N/A</v>
      </c>
      <c r="AI29" s="20" t="e">
        <v>#N/A</v>
      </c>
    </row>
    <row r="30" spans="1:35" s="1" customFormat="1" ht="14.25" customHeight="1" thickTop="1">
      <c r="A30" s="14"/>
      <c r="B30" s="17" t="s">
        <v>102</v>
      </c>
      <c r="C30" s="16">
        <v>6148</v>
      </c>
      <c r="D30" s="16">
        <v>-1169</v>
      </c>
      <c r="E30" s="15">
        <v>0</v>
      </c>
      <c r="F30" s="15">
        <v>-953</v>
      </c>
      <c r="G30" s="15">
        <v>2392</v>
      </c>
      <c r="H30" s="15">
        <v>4683</v>
      </c>
      <c r="I30" s="15">
        <v>-3355</v>
      </c>
      <c r="J30" s="64">
        <v>14562</v>
      </c>
      <c r="K30" s="15">
        <v>2945</v>
      </c>
      <c r="L30" s="64">
        <v>5199.8433262499993</v>
      </c>
      <c r="M30" s="15">
        <v>873</v>
      </c>
      <c r="N30" s="15">
        <v>-19684</v>
      </c>
      <c r="O30" s="15">
        <v>17533</v>
      </c>
      <c r="P30" s="15">
        <v>-9413</v>
      </c>
      <c r="Q30" s="10"/>
      <c r="R30" s="12"/>
      <c r="S30" s="17" t="s">
        <v>102</v>
      </c>
      <c r="T30" s="16">
        <v>0</v>
      </c>
      <c r="U30" s="16">
        <v>-1207</v>
      </c>
      <c r="V30" s="16">
        <v>1509</v>
      </c>
      <c r="W30" s="16">
        <v>-953</v>
      </c>
      <c r="X30" s="16">
        <v>2392</v>
      </c>
      <c r="Y30" s="16">
        <v>4683</v>
      </c>
      <c r="Z30" s="16">
        <v>-3355</v>
      </c>
      <c r="AA30" s="16"/>
      <c r="AB30" s="16"/>
      <c r="AC30" s="16"/>
      <c r="AD30" s="16">
        <v>2945</v>
      </c>
      <c r="AE30" s="16"/>
      <c r="AF30" s="16">
        <v>5550</v>
      </c>
      <c r="AG30" s="16">
        <v>-19684</v>
      </c>
      <c r="AH30" s="16">
        <v>17533</v>
      </c>
      <c r="AI30" s="16">
        <v>-9413</v>
      </c>
    </row>
    <row r="31" spans="1:35" s="1" customFormat="1" ht="14.25" customHeight="1">
      <c r="A31" s="14"/>
      <c r="B31" s="17" t="s">
        <v>103</v>
      </c>
      <c r="C31" s="16">
        <v>-13558</v>
      </c>
      <c r="D31" s="16">
        <v>473</v>
      </c>
      <c r="E31" s="15">
        <v>501</v>
      </c>
      <c r="F31" s="15">
        <v>-1394</v>
      </c>
      <c r="G31" s="15">
        <v>-959</v>
      </c>
      <c r="H31" s="15">
        <v>-6653</v>
      </c>
      <c r="I31" s="15">
        <v>21406</v>
      </c>
      <c r="J31" s="64">
        <v>15032</v>
      </c>
      <c r="K31" s="15">
        <v>-952</v>
      </c>
      <c r="L31" s="64">
        <v>5853.6369304500004</v>
      </c>
      <c r="M31" s="15">
        <v>5664</v>
      </c>
      <c r="N31" s="15">
        <v>-3326</v>
      </c>
      <c r="O31" s="15">
        <v>-8439</v>
      </c>
      <c r="P31" s="15">
        <v>7237</v>
      </c>
      <c r="Q31" s="10"/>
      <c r="R31" s="12"/>
      <c r="S31" s="17" t="s">
        <v>103</v>
      </c>
      <c r="T31" s="16">
        <v>0</v>
      </c>
      <c r="U31" s="16">
        <v>498</v>
      </c>
      <c r="V31" s="16">
        <v>2122</v>
      </c>
      <c r="W31" s="16">
        <v>-1394</v>
      </c>
      <c r="X31" s="16">
        <v>-959</v>
      </c>
      <c r="Y31" s="16">
        <v>-6653</v>
      </c>
      <c r="Z31" s="16">
        <v>21406</v>
      </c>
      <c r="AA31" s="16"/>
      <c r="AB31" s="16"/>
      <c r="AC31" s="16"/>
      <c r="AD31" s="16">
        <v>-952</v>
      </c>
      <c r="AE31" s="16"/>
      <c r="AF31" s="16">
        <v>-10254</v>
      </c>
      <c r="AG31" s="16">
        <v>-3326</v>
      </c>
      <c r="AH31" s="16">
        <v>-8439</v>
      </c>
      <c r="AI31" s="16">
        <v>7951</v>
      </c>
    </row>
    <row r="32" spans="1:35" s="1" customFormat="1" ht="14.25" customHeight="1">
      <c r="A32" s="14"/>
      <c r="B32" s="17" t="s">
        <v>104</v>
      </c>
      <c r="C32" s="16">
        <v>-5978</v>
      </c>
      <c r="D32" s="16">
        <v>4178</v>
      </c>
      <c r="E32" s="15">
        <v>0</v>
      </c>
      <c r="F32" s="15">
        <v>-465</v>
      </c>
      <c r="G32" s="15">
        <v>1563</v>
      </c>
      <c r="H32" s="15">
        <v>3349</v>
      </c>
      <c r="I32" s="15">
        <v>7527</v>
      </c>
      <c r="J32" s="64">
        <v>14059</v>
      </c>
      <c r="K32" s="15">
        <v>3258</v>
      </c>
      <c r="L32" s="64">
        <v>9945.3913382899991</v>
      </c>
      <c r="M32" s="15">
        <v>715</v>
      </c>
      <c r="N32" s="15">
        <v>-25153</v>
      </c>
      <c r="O32" s="15">
        <v>21738</v>
      </c>
      <c r="P32" s="15">
        <v>-10732</v>
      </c>
      <c r="Q32" s="10"/>
      <c r="R32" s="12"/>
      <c r="S32" s="17" t="s">
        <v>104</v>
      </c>
      <c r="T32" s="16">
        <v>0</v>
      </c>
      <c r="U32" s="16">
        <v>4172</v>
      </c>
      <c r="V32" s="16">
        <v>1265</v>
      </c>
      <c r="W32" s="16">
        <v>-465</v>
      </c>
      <c r="X32" s="16">
        <v>1563</v>
      </c>
      <c r="Y32" s="16">
        <v>3349</v>
      </c>
      <c r="Z32" s="16">
        <v>7527</v>
      </c>
      <c r="AA32" s="16"/>
      <c r="AB32" s="16"/>
      <c r="AC32" s="16"/>
      <c r="AD32" s="16">
        <v>3258</v>
      </c>
      <c r="AE32" s="16"/>
      <c r="AF32" s="16">
        <v>-6509</v>
      </c>
      <c r="AG32" s="16">
        <v>-25153</v>
      </c>
      <c r="AH32" s="16">
        <v>21738</v>
      </c>
      <c r="AI32" s="16">
        <v>-10745</v>
      </c>
    </row>
    <row r="33" spans="1:36" s="1" customFormat="1" ht="14.25" customHeight="1">
      <c r="A33" s="14"/>
      <c r="B33" s="17" t="s">
        <v>105</v>
      </c>
      <c r="C33" s="16">
        <v>8776</v>
      </c>
      <c r="D33" s="16">
        <v>-2129</v>
      </c>
      <c r="E33" s="15">
        <v>-100</v>
      </c>
      <c r="F33" s="15">
        <v>-39</v>
      </c>
      <c r="G33" s="15">
        <v>-2522</v>
      </c>
      <c r="H33" s="15">
        <v>1995</v>
      </c>
      <c r="I33" s="15">
        <v>39017</v>
      </c>
      <c r="J33" s="64">
        <v>17281</v>
      </c>
      <c r="K33" s="15">
        <v>-42678</v>
      </c>
      <c r="L33" s="64">
        <v>-60991.054628680009</v>
      </c>
      <c r="M33" s="15">
        <v>-900</v>
      </c>
      <c r="N33" s="15">
        <v>18357</v>
      </c>
      <c r="O33" s="15">
        <v>-25376</v>
      </c>
      <c r="P33" s="15">
        <v>5599</v>
      </c>
      <c r="Q33" s="10"/>
      <c r="R33" s="12"/>
      <c r="S33" s="17" t="s">
        <v>105</v>
      </c>
      <c r="T33" s="16">
        <v>0</v>
      </c>
      <c r="U33" s="16">
        <v>-2041</v>
      </c>
      <c r="V33" s="16">
        <v>1552</v>
      </c>
      <c r="W33" s="16">
        <v>-39</v>
      </c>
      <c r="X33" s="16">
        <v>-2522</v>
      </c>
      <c r="Y33" s="16">
        <v>1995</v>
      </c>
      <c r="Z33" s="16">
        <v>39017</v>
      </c>
      <c r="AA33" s="16"/>
      <c r="AB33" s="16"/>
      <c r="AC33" s="16"/>
      <c r="AD33" s="16">
        <v>-42658</v>
      </c>
      <c r="AE33" s="16"/>
      <c r="AF33" s="16">
        <v>6117</v>
      </c>
      <c r="AG33" s="16">
        <v>18357</v>
      </c>
      <c r="AH33" s="16">
        <v>-25376</v>
      </c>
      <c r="AI33" s="16">
        <v>5598</v>
      </c>
      <c r="AJ33" s="57"/>
    </row>
    <row r="34" spans="1:36" s="1" customFormat="1" ht="14.25" customHeight="1">
      <c r="A34" s="14"/>
      <c r="B34" s="17" t="s">
        <v>106</v>
      </c>
      <c r="C34" s="16">
        <v>4062</v>
      </c>
      <c r="D34" s="16">
        <v>-1990</v>
      </c>
      <c r="E34" s="15">
        <v>1592</v>
      </c>
      <c r="F34" s="15">
        <v>38</v>
      </c>
      <c r="G34" s="15">
        <v>926</v>
      </c>
      <c r="H34" s="15">
        <v>7277</v>
      </c>
      <c r="I34" s="15">
        <v>7882</v>
      </c>
      <c r="J34" s="64">
        <v>15562</v>
      </c>
      <c r="K34" s="15">
        <v>11274</v>
      </c>
      <c r="L34" s="64">
        <v>21906.924568320006</v>
      </c>
      <c r="M34" s="15">
        <v>-1114</v>
      </c>
      <c r="N34" s="15">
        <v>-12653</v>
      </c>
      <c r="O34" s="15">
        <v>-10323</v>
      </c>
      <c r="P34" s="15">
        <v>-6971</v>
      </c>
      <c r="Q34" s="10"/>
      <c r="R34" s="12"/>
      <c r="S34" s="17" t="s">
        <v>106</v>
      </c>
      <c r="T34" s="16">
        <v>0</v>
      </c>
      <c r="U34" s="16">
        <v>-1293</v>
      </c>
      <c r="V34" s="16">
        <v>-1634</v>
      </c>
      <c r="W34" s="16">
        <v>22</v>
      </c>
      <c r="X34" s="16">
        <v>926</v>
      </c>
      <c r="Y34" s="16">
        <v>7277</v>
      </c>
      <c r="Z34" s="16">
        <v>7882</v>
      </c>
      <c r="AA34" s="16"/>
      <c r="AB34" s="16"/>
      <c r="AC34" s="16"/>
      <c r="AD34" s="16">
        <v>11273</v>
      </c>
      <c r="AE34" s="16"/>
      <c r="AF34" s="16">
        <v>5641</v>
      </c>
      <c r="AG34" s="16">
        <v>-12653</v>
      </c>
      <c r="AH34" s="16">
        <v>-10323</v>
      </c>
      <c r="AI34" s="16">
        <v>-7118</v>
      </c>
      <c r="AJ34" s="57"/>
    </row>
    <row r="35" spans="1:36" s="1" customFormat="1" ht="14.25" customHeight="1">
      <c r="A35" s="14"/>
      <c r="B35" s="17" t="s">
        <v>107</v>
      </c>
      <c r="C35" s="16">
        <v>9098</v>
      </c>
      <c r="D35" s="16">
        <v>-7358</v>
      </c>
      <c r="E35" s="15">
        <v>215</v>
      </c>
      <c r="F35" s="15">
        <v>-1519</v>
      </c>
      <c r="G35" s="15">
        <v>405</v>
      </c>
      <c r="H35" s="15">
        <v>-4696</v>
      </c>
      <c r="I35" s="15">
        <v>11210</v>
      </c>
      <c r="J35" s="64">
        <v>11823</v>
      </c>
      <c r="K35" s="15">
        <v>2704</v>
      </c>
      <c r="L35" s="64">
        <v>11957.029085050002</v>
      </c>
      <c r="M35" s="15">
        <v>-7159</v>
      </c>
      <c r="N35" s="15">
        <v>-12784</v>
      </c>
      <c r="O35" s="15">
        <v>-668</v>
      </c>
      <c r="P35" s="15">
        <v>10552</v>
      </c>
      <c r="Q35" s="10"/>
      <c r="R35" s="12"/>
      <c r="S35" s="17" t="s">
        <v>107</v>
      </c>
      <c r="T35" s="16">
        <v>0</v>
      </c>
      <c r="U35" s="16">
        <v>-7385</v>
      </c>
      <c r="V35" s="16">
        <v>2566</v>
      </c>
      <c r="W35" s="16">
        <v>-1519</v>
      </c>
      <c r="X35" s="16">
        <v>405</v>
      </c>
      <c r="Y35" s="16">
        <v>-4696</v>
      </c>
      <c r="Z35" s="16">
        <v>11210</v>
      </c>
      <c r="AA35" s="16"/>
      <c r="AB35" s="16"/>
      <c r="AC35" s="16"/>
      <c r="AD35" s="16">
        <v>2701</v>
      </c>
      <c r="AE35" s="16"/>
      <c r="AF35" s="16">
        <v>-371</v>
      </c>
      <c r="AG35" s="16">
        <v>-12784</v>
      </c>
      <c r="AH35" s="16">
        <v>-668</v>
      </c>
      <c r="AI35" s="16">
        <v>10541</v>
      </c>
      <c r="AJ35" s="57"/>
    </row>
    <row r="36" spans="1:36" s="1" customFormat="1" ht="14.25" customHeight="1">
      <c r="A36" s="14"/>
      <c r="B36" s="17" t="s">
        <v>108</v>
      </c>
      <c r="C36" s="16">
        <v>-65387</v>
      </c>
      <c r="D36" s="16">
        <v>1969</v>
      </c>
      <c r="E36" s="15">
        <v>0</v>
      </c>
      <c r="F36" s="15">
        <v>3623</v>
      </c>
      <c r="G36" s="15">
        <v>688</v>
      </c>
      <c r="H36" s="15">
        <v>12082</v>
      </c>
      <c r="I36" s="15">
        <v>36207</v>
      </c>
      <c r="J36" s="64">
        <v>19032</v>
      </c>
      <c r="K36" s="15">
        <v>-40480</v>
      </c>
      <c r="L36" s="64">
        <v>-46821.242078590003</v>
      </c>
      <c r="M36" s="15">
        <v>59035</v>
      </c>
      <c r="N36" s="15">
        <v>11745</v>
      </c>
      <c r="O36" s="15">
        <v>-9361</v>
      </c>
      <c r="P36" s="15">
        <v>-10121</v>
      </c>
      <c r="Q36" s="10"/>
      <c r="R36" s="12"/>
      <c r="S36" s="17" t="s">
        <v>108</v>
      </c>
      <c r="T36" s="16">
        <v>0</v>
      </c>
      <c r="U36" s="16">
        <v>2268</v>
      </c>
      <c r="V36" s="16">
        <v>2233</v>
      </c>
      <c r="W36" s="16">
        <v>3619</v>
      </c>
      <c r="X36" s="16">
        <v>688</v>
      </c>
      <c r="Y36" s="16">
        <v>12082</v>
      </c>
      <c r="Z36" s="16">
        <v>36207</v>
      </c>
      <c r="AA36" s="16"/>
      <c r="AB36" s="16"/>
      <c r="AC36" s="16"/>
      <c r="AD36" s="16">
        <v>-40458</v>
      </c>
      <c r="AE36" s="16"/>
      <c r="AF36" s="16">
        <v>-8902</v>
      </c>
      <c r="AG36" s="16">
        <v>11745</v>
      </c>
      <c r="AH36" s="16">
        <v>-9361</v>
      </c>
      <c r="AI36" s="16">
        <v>-10121</v>
      </c>
      <c r="AJ36" s="57"/>
    </row>
    <row r="37" spans="1:36" s="1" customFormat="1" ht="14.25" customHeight="1">
      <c r="A37" s="14"/>
      <c r="B37" s="17" t="s">
        <v>71</v>
      </c>
      <c r="C37" s="16">
        <v>19048</v>
      </c>
      <c r="D37" s="16">
        <v>-5795</v>
      </c>
      <c r="E37" s="15">
        <v>-178</v>
      </c>
      <c r="F37" s="15">
        <v>-3463</v>
      </c>
      <c r="G37" s="15">
        <v>34</v>
      </c>
      <c r="H37" s="15">
        <v>-6936</v>
      </c>
      <c r="I37" s="15">
        <v>12587</v>
      </c>
      <c r="J37" s="64">
        <v>12501</v>
      </c>
      <c r="K37" s="15">
        <v>15914</v>
      </c>
      <c r="L37" s="64">
        <v>20194.044783249996</v>
      </c>
      <c r="M37" s="15">
        <v>-11218</v>
      </c>
      <c r="N37" s="15">
        <v>-7394</v>
      </c>
      <c r="O37" s="15">
        <v>-24238</v>
      </c>
      <c r="P37" s="15">
        <v>11639</v>
      </c>
      <c r="Q37" s="10"/>
      <c r="R37" s="12"/>
      <c r="S37" s="17" t="s">
        <v>71</v>
      </c>
      <c r="T37" s="16">
        <v>0</v>
      </c>
      <c r="U37" s="16">
        <v>-5532</v>
      </c>
      <c r="V37" s="16">
        <v>1367</v>
      </c>
      <c r="W37" s="16">
        <v>-3463</v>
      </c>
      <c r="X37" s="16">
        <v>34</v>
      </c>
      <c r="Y37" s="16">
        <v>-6936</v>
      </c>
      <c r="Z37" s="16">
        <v>12587</v>
      </c>
      <c r="AA37" s="16"/>
      <c r="AB37" s="16"/>
      <c r="AC37" s="16"/>
      <c r="AD37" s="16">
        <v>15928</v>
      </c>
      <c r="AE37" s="16"/>
      <c r="AF37" s="16">
        <v>6177</v>
      </c>
      <c r="AG37" s="16">
        <v>-7394</v>
      </c>
      <c r="AH37" s="16">
        <v>-24238</v>
      </c>
      <c r="AI37" s="16">
        <v>11470</v>
      </c>
      <c r="AJ37" s="57"/>
    </row>
    <row r="38" spans="1:36" s="1" customFormat="1" ht="14.25" customHeight="1">
      <c r="A38" s="14"/>
      <c r="B38" s="17" t="s">
        <v>72</v>
      </c>
      <c r="C38" s="16">
        <v>8307</v>
      </c>
      <c r="D38" s="16">
        <v>379</v>
      </c>
      <c r="E38" s="15">
        <v>0</v>
      </c>
      <c r="F38" s="15">
        <v>3166</v>
      </c>
      <c r="G38" s="15">
        <v>-756</v>
      </c>
      <c r="H38" s="15">
        <v>13384</v>
      </c>
      <c r="I38" s="15">
        <v>13677</v>
      </c>
      <c r="J38" s="64">
        <v>14598</v>
      </c>
      <c r="K38" s="15">
        <v>-27906</v>
      </c>
      <c r="L38" s="64">
        <v>-17414.034456609999</v>
      </c>
      <c r="M38" s="15">
        <v>-2403</v>
      </c>
      <c r="N38" s="15">
        <v>-4653</v>
      </c>
      <c r="O38" s="15">
        <v>9462</v>
      </c>
      <c r="P38" s="15">
        <v>-12657</v>
      </c>
      <c r="Q38" s="10"/>
      <c r="R38" s="12"/>
      <c r="S38" s="17" t="s">
        <v>72</v>
      </c>
      <c r="T38" s="16">
        <v>0</v>
      </c>
      <c r="U38" s="16">
        <v>495</v>
      </c>
      <c r="V38" s="16">
        <v>-46</v>
      </c>
      <c r="W38" s="16">
        <v>4054</v>
      </c>
      <c r="X38" s="16">
        <v>-756</v>
      </c>
      <c r="Y38" s="16">
        <v>13384</v>
      </c>
      <c r="Z38" s="16">
        <v>13677</v>
      </c>
      <c r="AA38" s="16"/>
      <c r="AB38" s="16"/>
      <c r="AC38" s="16"/>
      <c r="AD38" s="16">
        <v>-27891</v>
      </c>
      <c r="AE38" s="16"/>
      <c r="AF38" s="16">
        <v>4931</v>
      </c>
      <c r="AG38" s="16">
        <v>-4653</v>
      </c>
      <c r="AH38" s="16">
        <v>9462</v>
      </c>
      <c r="AI38" s="16">
        <v>-12657</v>
      </c>
      <c r="AJ38" s="57"/>
    </row>
    <row r="39" spans="1:36" s="1" customFormat="1" ht="14.25" customHeight="1">
      <c r="A39" s="14"/>
      <c r="B39" s="17" t="s">
        <v>73</v>
      </c>
      <c r="C39" s="16">
        <v>9223</v>
      </c>
      <c r="D39" s="16">
        <v>-1619</v>
      </c>
      <c r="E39" s="15">
        <v>-354</v>
      </c>
      <c r="F39" s="15">
        <v>-160</v>
      </c>
      <c r="G39" s="15">
        <v>-478</v>
      </c>
      <c r="H39" s="15">
        <v>-4244</v>
      </c>
      <c r="I39" s="15">
        <v>4877</v>
      </c>
      <c r="J39" s="64">
        <v>12424</v>
      </c>
      <c r="K39" s="15">
        <v>1859</v>
      </c>
      <c r="L39" s="64">
        <v>12464.767625010001</v>
      </c>
      <c r="M39" s="15">
        <v>3774</v>
      </c>
      <c r="N39" s="15">
        <v>-8142</v>
      </c>
      <c r="O39" s="15">
        <v>-12215</v>
      </c>
      <c r="P39" s="15">
        <v>7479</v>
      </c>
      <c r="Q39" s="10"/>
      <c r="R39" s="12"/>
      <c r="S39" s="17" t="s">
        <v>73</v>
      </c>
      <c r="T39" s="16">
        <v>0</v>
      </c>
      <c r="U39" s="16">
        <v>-1542</v>
      </c>
      <c r="V39" s="16">
        <v>1242</v>
      </c>
      <c r="W39" s="16">
        <v>-160</v>
      </c>
      <c r="X39" s="16">
        <v>-478</v>
      </c>
      <c r="Y39" s="16">
        <v>-4244</v>
      </c>
      <c r="Z39" s="16">
        <v>4877</v>
      </c>
      <c r="AA39" s="16"/>
      <c r="AB39" s="16"/>
      <c r="AC39" s="16"/>
      <c r="AD39" s="16">
        <v>1844</v>
      </c>
      <c r="AE39" s="16"/>
      <c r="AF39" s="16">
        <v>11182</v>
      </c>
      <c r="AG39" s="16">
        <v>-8142</v>
      </c>
      <c r="AH39" s="16">
        <v>-12215</v>
      </c>
      <c r="AI39" s="16">
        <v>7636</v>
      </c>
      <c r="AJ39" s="57"/>
    </row>
    <row r="40" spans="1:36" s="1" customFormat="1" ht="14.25" customHeight="1">
      <c r="A40" s="14"/>
      <c r="B40" s="17" t="s">
        <v>74</v>
      </c>
      <c r="C40" s="16">
        <v>6581</v>
      </c>
      <c r="D40" s="16">
        <v>-145</v>
      </c>
      <c r="E40" s="15">
        <v>0</v>
      </c>
      <c r="F40" s="15">
        <v>-166</v>
      </c>
      <c r="G40" s="15">
        <v>1872</v>
      </c>
      <c r="H40" s="15">
        <v>-2527</v>
      </c>
      <c r="I40" s="15">
        <v>-4134</v>
      </c>
      <c r="J40" s="64">
        <v>7988</v>
      </c>
      <c r="K40" s="15">
        <v>2148</v>
      </c>
      <c r="L40" s="64">
        <v>16113.619044750003</v>
      </c>
      <c r="M40" s="15">
        <v>746</v>
      </c>
      <c r="N40" s="15">
        <v>-20082</v>
      </c>
      <c r="O40" s="15">
        <v>23955</v>
      </c>
      <c r="P40" s="15">
        <v>-8248</v>
      </c>
      <c r="Q40" s="10"/>
      <c r="R40" s="12"/>
      <c r="S40" s="17" t="s">
        <v>74</v>
      </c>
      <c r="T40" s="16">
        <v>0</v>
      </c>
      <c r="U40" s="16">
        <v>-161</v>
      </c>
      <c r="V40" s="16">
        <v>283</v>
      </c>
      <c r="W40" s="16">
        <v>-166</v>
      </c>
      <c r="X40" s="16">
        <v>1872</v>
      </c>
      <c r="Y40" s="16">
        <v>-2527</v>
      </c>
      <c r="Z40" s="16">
        <v>-4134</v>
      </c>
      <c r="AA40" s="16"/>
      <c r="AB40" s="16"/>
      <c r="AC40" s="16"/>
      <c r="AD40" s="16">
        <v>2165</v>
      </c>
      <c r="AE40" s="16"/>
      <c r="AF40" s="16">
        <v>7043</v>
      </c>
      <c r="AG40" s="16">
        <v>-20082</v>
      </c>
      <c r="AH40" s="16">
        <v>23955</v>
      </c>
      <c r="AI40" s="16">
        <v>-8248</v>
      </c>
      <c r="AJ40" s="57"/>
    </row>
    <row r="41" spans="1:36" s="1" customFormat="1" ht="14.25" customHeight="1">
      <c r="A41" s="14"/>
      <c r="B41" s="17" t="s">
        <v>75</v>
      </c>
      <c r="C41" s="16">
        <v>5593</v>
      </c>
      <c r="D41" s="16">
        <v>-7717</v>
      </c>
      <c r="E41" s="15">
        <v>-179</v>
      </c>
      <c r="F41" s="15">
        <v>1088</v>
      </c>
      <c r="G41" s="15">
        <v>-5494</v>
      </c>
      <c r="H41" s="15">
        <v>8474</v>
      </c>
      <c r="I41" s="15">
        <v>18163</v>
      </c>
      <c r="J41" s="64">
        <v>15063</v>
      </c>
      <c r="K41" s="15">
        <v>-20226</v>
      </c>
      <c r="L41" s="64">
        <v>-37796.868661619999</v>
      </c>
      <c r="M41" s="15">
        <v>4276</v>
      </c>
      <c r="N41" s="15">
        <v>16254</v>
      </c>
      <c r="O41" s="15">
        <v>-25463</v>
      </c>
      <c r="P41" s="15">
        <v>5231</v>
      </c>
      <c r="Q41" s="10"/>
      <c r="R41" s="12"/>
      <c r="S41" s="17" t="s">
        <v>75</v>
      </c>
      <c r="T41" s="16">
        <v>0</v>
      </c>
      <c r="U41" s="16">
        <v>-7526</v>
      </c>
      <c r="V41" s="16">
        <v>853</v>
      </c>
      <c r="W41" s="16">
        <v>1088</v>
      </c>
      <c r="X41" s="16">
        <v>-5494</v>
      </c>
      <c r="Y41" s="16">
        <v>8474</v>
      </c>
      <c r="Z41" s="16">
        <v>18163</v>
      </c>
      <c r="AA41" s="16"/>
      <c r="AB41" s="16"/>
      <c r="AC41" s="16"/>
      <c r="AD41" s="16">
        <v>-20226</v>
      </c>
      <c r="AE41" s="16"/>
      <c r="AF41" s="16">
        <v>9584</v>
      </c>
      <c r="AG41" s="16">
        <v>16254</v>
      </c>
      <c r="AH41" s="16">
        <v>-25463</v>
      </c>
      <c r="AI41" s="16">
        <v>4293</v>
      </c>
      <c r="AJ41" s="57"/>
    </row>
    <row r="42" spans="1:36" s="1" customFormat="1" ht="14.25" customHeight="1">
      <c r="A42" s="14"/>
      <c r="B42" s="17" t="s">
        <v>76</v>
      </c>
      <c r="C42" s="16">
        <v>6120</v>
      </c>
      <c r="D42" s="16">
        <v>6</v>
      </c>
      <c r="E42" s="15">
        <v>0</v>
      </c>
      <c r="F42" s="15">
        <v>515</v>
      </c>
      <c r="G42" s="15">
        <v>5036</v>
      </c>
      <c r="H42" s="15">
        <v>6133</v>
      </c>
      <c r="I42" s="15">
        <v>20367</v>
      </c>
      <c r="J42" s="64">
        <v>30635</v>
      </c>
      <c r="K42" s="15">
        <v>-7469</v>
      </c>
      <c r="L42" s="64">
        <v>2306.0952160200022</v>
      </c>
      <c r="M42" s="15">
        <v>-7153</v>
      </c>
      <c r="N42" s="15">
        <v>-1365</v>
      </c>
      <c r="O42" s="15">
        <v>-17291</v>
      </c>
      <c r="P42" s="15">
        <v>-4899</v>
      </c>
      <c r="Q42" s="10"/>
      <c r="R42" s="12"/>
      <c r="S42" s="17" t="s">
        <v>76</v>
      </c>
      <c r="T42" s="16">
        <v>0</v>
      </c>
      <c r="U42" s="16">
        <v>104</v>
      </c>
      <c r="V42" s="16">
        <v>2</v>
      </c>
      <c r="W42" s="16">
        <v>515</v>
      </c>
      <c r="X42" s="16">
        <v>5036</v>
      </c>
      <c r="Y42" s="16">
        <v>6133</v>
      </c>
      <c r="Z42" s="16">
        <v>20367</v>
      </c>
      <c r="AA42" s="16"/>
      <c r="AB42" s="16"/>
      <c r="AC42" s="16"/>
      <c r="AD42" s="16">
        <v>-7469</v>
      </c>
      <c r="AE42" s="16"/>
      <c r="AF42" s="16">
        <v>-1286</v>
      </c>
      <c r="AG42" s="16">
        <v>-1365</v>
      </c>
      <c r="AH42" s="16">
        <v>-17291</v>
      </c>
      <c r="AI42" s="16">
        <v>-4746</v>
      </c>
      <c r="AJ42" s="57"/>
    </row>
    <row r="43" spans="1:36" s="1" customFormat="1" ht="14.25" customHeight="1">
      <c r="A43" s="14"/>
      <c r="B43" s="17" t="s">
        <v>77</v>
      </c>
      <c r="C43" s="16">
        <v>6659</v>
      </c>
      <c r="D43" s="16">
        <v>553</v>
      </c>
      <c r="E43" s="15">
        <v>-107</v>
      </c>
      <c r="F43" s="15">
        <v>456</v>
      </c>
      <c r="G43" s="15">
        <v>-539</v>
      </c>
      <c r="H43" s="15">
        <v>-6183</v>
      </c>
      <c r="I43" s="15">
        <v>5234</v>
      </c>
      <c r="J43" s="64">
        <v>14547</v>
      </c>
      <c r="K43" s="15">
        <v>8551</v>
      </c>
      <c r="L43" s="64">
        <v>396.27006991999951</v>
      </c>
      <c r="M43" s="15">
        <v>-19657</v>
      </c>
      <c r="N43" s="15">
        <v>6603</v>
      </c>
      <c r="O43" s="15">
        <v>-11470</v>
      </c>
      <c r="P43" s="15">
        <v>9900</v>
      </c>
      <c r="Q43" s="10"/>
      <c r="R43" s="12"/>
      <c r="S43" s="17" t="s">
        <v>77</v>
      </c>
      <c r="T43" s="16">
        <v>0</v>
      </c>
      <c r="U43" s="16">
        <v>544</v>
      </c>
      <c r="V43" s="16">
        <v>10984</v>
      </c>
      <c r="W43" s="16">
        <v>456</v>
      </c>
      <c r="X43" s="16">
        <v>-539</v>
      </c>
      <c r="Y43" s="16">
        <v>-6183</v>
      </c>
      <c r="Z43" s="16">
        <v>5234</v>
      </c>
      <c r="AA43" s="16"/>
      <c r="AB43" s="16"/>
      <c r="AC43" s="16"/>
      <c r="AD43" s="16">
        <v>8556</v>
      </c>
      <c r="AE43" s="16"/>
      <c r="AF43" s="16">
        <v>-24083</v>
      </c>
      <c r="AG43" s="16">
        <v>6603</v>
      </c>
      <c r="AH43" s="16">
        <v>-11470</v>
      </c>
      <c r="AI43" s="16">
        <v>9898</v>
      </c>
      <c r="AJ43" s="57"/>
    </row>
    <row r="44" spans="1:36" s="1" customFormat="1" ht="14.25" customHeight="1">
      <c r="A44" s="14"/>
      <c r="B44" s="17" t="s">
        <v>109</v>
      </c>
      <c r="C44" s="16">
        <v>121703</v>
      </c>
      <c r="D44" s="16">
        <v>3127</v>
      </c>
      <c r="E44" s="15">
        <v>0</v>
      </c>
      <c r="F44" s="15">
        <v>-1686</v>
      </c>
      <c r="G44" s="15">
        <v>-755</v>
      </c>
      <c r="H44" s="15">
        <v>-12251</v>
      </c>
      <c r="I44" s="15">
        <v>2179</v>
      </c>
      <c r="J44" s="64">
        <v>11227</v>
      </c>
      <c r="K44" s="15">
        <v>-3187</v>
      </c>
      <c r="L44" s="64">
        <v>7648.1</v>
      </c>
      <c r="M44" s="15">
        <v>-84193</v>
      </c>
      <c r="N44" s="15">
        <v>-28795</v>
      </c>
      <c r="O44" s="15">
        <v>9521</v>
      </c>
      <c r="P44" s="15">
        <v>-5663</v>
      </c>
      <c r="Q44" s="10"/>
      <c r="R44" s="12"/>
      <c r="S44" s="17" t="s">
        <v>109</v>
      </c>
      <c r="T44" s="16">
        <v>0</v>
      </c>
      <c r="U44" s="16">
        <v>3727</v>
      </c>
      <c r="V44" s="16">
        <v>822</v>
      </c>
      <c r="W44" s="16">
        <v>-1686</v>
      </c>
      <c r="X44" s="16">
        <v>-755</v>
      </c>
      <c r="Y44" s="16">
        <v>-12251</v>
      </c>
      <c r="Z44" s="16">
        <v>2179</v>
      </c>
      <c r="AA44" s="16"/>
      <c r="AB44" s="16"/>
      <c r="AC44" s="16"/>
      <c r="AD44" s="16">
        <v>-3217</v>
      </c>
      <c r="AE44" s="16"/>
      <c r="AF44" s="16">
        <v>36100</v>
      </c>
      <c r="AG44" s="16">
        <v>-28795</v>
      </c>
      <c r="AH44" s="16">
        <v>9521</v>
      </c>
      <c r="AI44" s="16">
        <v>-5645</v>
      </c>
      <c r="AJ44" s="57"/>
    </row>
    <row r="45" spans="1:36" s="1" customFormat="1" ht="14.25" customHeight="1">
      <c r="A45" s="14"/>
      <c r="B45" s="17" t="s">
        <v>110</v>
      </c>
      <c r="C45" s="16" t="e">
        <v>#N/A</v>
      </c>
      <c r="D45" s="16" t="e">
        <v>#N/A</v>
      </c>
      <c r="E45" s="15" t="e">
        <v>#N/A</v>
      </c>
      <c r="F45" s="15" t="e">
        <v>#N/A</v>
      </c>
      <c r="G45" s="15" t="e">
        <v>#N/A</v>
      </c>
      <c r="H45" s="15" t="e">
        <v>#N/A</v>
      </c>
      <c r="I45" s="15" t="e">
        <v>#N/A</v>
      </c>
      <c r="J45" s="64" t="e">
        <v>#N/A</v>
      </c>
      <c r="K45" s="15" t="e">
        <v>#N/A</v>
      </c>
      <c r="L45" s="64">
        <v>-17967</v>
      </c>
      <c r="M45" s="15" t="e">
        <v>#N/A</v>
      </c>
      <c r="N45" s="15" t="e">
        <v>#N/A</v>
      </c>
      <c r="O45" s="15" t="e">
        <v>#N/A</v>
      </c>
      <c r="P45" s="15" t="e">
        <v>#N/A</v>
      </c>
      <c r="Q45" s="10"/>
      <c r="R45" s="12"/>
      <c r="S45" s="17" t="s">
        <v>111</v>
      </c>
      <c r="T45" s="16" t="e">
        <v>#N/A</v>
      </c>
      <c r="U45" s="16" t="e">
        <v>#N/A</v>
      </c>
      <c r="V45" s="16" t="e">
        <v>#N/A</v>
      </c>
      <c r="W45" s="16" t="e">
        <v>#N/A</v>
      </c>
      <c r="X45" s="16" t="e">
        <v>#N/A</v>
      </c>
      <c r="Y45" s="16" t="e">
        <v>#N/A</v>
      </c>
      <c r="Z45" s="16" t="e">
        <v>#N/A</v>
      </c>
      <c r="AA45" s="16"/>
      <c r="AB45" s="16"/>
      <c r="AC45" s="16"/>
      <c r="AD45" s="16" t="e">
        <v>#N/A</v>
      </c>
      <c r="AE45" s="16"/>
      <c r="AF45" s="16" t="e">
        <v>#N/A</v>
      </c>
      <c r="AG45" s="16" t="e">
        <v>#N/A</v>
      </c>
      <c r="AH45" s="16" t="e">
        <v>#N/A</v>
      </c>
      <c r="AI45" s="16" t="e">
        <v>#N/A</v>
      </c>
      <c r="AJ45" s="57"/>
    </row>
    <row r="46" spans="1:36">
      <c r="B46" s="56" t="s">
        <v>61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8"/>
      <c r="Q46" s="9"/>
    </row>
    <row r="47" spans="1:36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4"/>
    </row>
    <row r="48" spans="1:36" ht="14.25">
      <c r="B48" s="37" t="s">
        <v>42</v>
      </c>
      <c r="P48" s="54"/>
    </row>
    <row r="49" spans="1:18" ht="9" customHeight="1">
      <c r="B49" s="37"/>
      <c r="P49" s="54"/>
    </row>
    <row r="50" spans="1:18" ht="13.5" customHeight="1">
      <c r="B50" s="11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8" t="s">
        <v>41</v>
      </c>
      <c r="Q50" s="9"/>
    </row>
    <row r="51" spans="1:18" ht="33.75">
      <c r="B51" s="36"/>
      <c r="C51" s="35" t="s">
        <v>124</v>
      </c>
      <c r="D51" s="34" t="s">
        <v>15</v>
      </c>
      <c r="E51" s="33" t="s">
        <v>56</v>
      </c>
      <c r="F51" s="33" t="s">
        <v>14</v>
      </c>
      <c r="G51" s="33" t="s">
        <v>57</v>
      </c>
      <c r="H51" s="33" t="s">
        <v>13</v>
      </c>
      <c r="I51" s="33" t="s">
        <v>17</v>
      </c>
      <c r="J51" s="59" t="s">
        <v>63</v>
      </c>
      <c r="K51" s="33" t="s">
        <v>55</v>
      </c>
      <c r="L51" s="33"/>
      <c r="M51" s="33" t="s">
        <v>16</v>
      </c>
      <c r="N51" s="33" t="s">
        <v>0</v>
      </c>
      <c r="O51" s="33" t="s">
        <v>1</v>
      </c>
      <c r="P51" s="33" t="s">
        <v>12</v>
      </c>
      <c r="Q51" s="9"/>
    </row>
    <row r="52" spans="1:18">
      <c r="B52" s="53" t="s">
        <v>40</v>
      </c>
      <c r="C52" s="52">
        <v>343.012</v>
      </c>
      <c r="D52" s="51">
        <v>52.872799999999998</v>
      </c>
      <c r="E52" s="50"/>
      <c r="F52" s="50">
        <v>38.292000000000002</v>
      </c>
      <c r="G52" s="49">
        <v>23.611799999999999</v>
      </c>
      <c r="H52" s="49">
        <v>10.214499999999999</v>
      </c>
      <c r="I52" s="49">
        <v>4.6794000000000002</v>
      </c>
      <c r="J52" s="49"/>
      <c r="K52" s="49">
        <v>1.8887</v>
      </c>
      <c r="L52" s="49"/>
      <c r="M52" s="49">
        <v>87.661600000000007</v>
      </c>
      <c r="N52" s="49">
        <v>67.2607</v>
      </c>
      <c r="O52" s="49">
        <v>47.808399999999999</v>
      </c>
      <c r="P52" s="42">
        <v>0</v>
      </c>
      <c r="Q52" s="9"/>
    </row>
    <row r="53" spans="1:18">
      <c r="B53" s="24" t="s">
        <v>39</v>
      </c>
      <c r="C53" s="47">
        <v>495.78309999999999</v>
      </c>
      <c r="D53" s="46">
        <v>62.4758</v>
      </c>
      <c r="E53" s="45"/>
      <c r="F53" s="45">
        <v>44.960700000000003</v>
      </c>
      <c r="G53" s="44">
        <v>30.983499999999999</v>
      </c>
      <c r="H53" s="44">
        <v>11.032400000000001</v>
      </c>
      <c r="I53" s="44">
        <v>11.6158</v>
      </c>
      <c r="J53" s="44"/>
      <c r="K53" s="44">
        <v>4.0354000000000001</v>
      </c>
      <c r="L53" s="44"/>
      <c r="M53" s="44">
        <v>131.11879999999999</v>
      </c>
      <c r="N53" s="44">
        <v>92.468299999999999</v>
      </c>
      <c r="O53" s="44">
        <v>97.223299999999995</v>
      </c>
      <c r="P53" s="42">
        <v>9.8691000000000031</v>
      </c>
      <c r="Q53" s="9"/>
    </row>
    <row r="54" spans="1:18">
      <c r="B54" s="24" t="s">
        <v>38</v>
      </c>
      <c r="C54" s="47">
        <v>366.04520000000002</v>
      </c>
      <c r="D54" s="46">
        <v>45.442900000000002</v>
      </c>
      <c r="E54" s="45"/>
      <c r="F54" s="45">
        <v>37.235700000000001</v>
      </c>
      <c r="G54" s="44">
        <v>27.2883</v>
      </c>
      <c r="H54" s="44">
        <v>9.2164000000000001</v>
      </c>
      <c r="I54" s="44">
        <v>10.7865</v>
      </c>
      <c r="J54" s="44"/>
      <c r="K54" s="44">
        <v>2.6337999999999999</v>
      </c>
      <c r="L54" s="44"/>
      <c r="M54" s="44">
        <v>83.4178</v>
      </c>
      <c r="N54" s="44">
        <v>73.514700000000005</v>
      </c>
      <c r="O54" s="44">
        <v>68.031300000000002</v>
      </c>
      <c r="P54" s="42">
        <v>8.4778000000000304</v>
      </c>
      <c r="Q54" s="9"/>
    </row>
    <row r="55" spans="1:18">
      <c r="B55" s="24" t="s">
        <v>37</v>
      </c>
      <c r="C55" s="47">
        <v>320.601</v>
      </c>
      <c r="D55" s="46">
        <v>32.407499999999999</v>
      </c>
      <c r="E55" s="45"/>
      <c r="F55" s="45">
        <v>33.3322</v>
      </c>
      <c r="G55" s="44">
        <v>25.017099999999999</v>
      </c>
      <c r="H55" s="44">
        <v>11.298</v>
      </c>
      <c r="I55" s="44">
        <v>11.7277</v>
      </c>
      <c r="J55" s="44"/>
      <c r="K55" s="44">
        <v>2.2343000000000002</v>
      </c>
      <c r="L55" s="44"/>
      <c r="M55" s="44">
        <v>74.298100000000005</v>
      </c>
      <c r="N55" s="44">
        <v>65.350800000000007</v>
      </c>
      <c r="O55" s="44">
        <v>58.2483</v>
      </c>
      <c r="P55" s="42">
        <v>6.6869999999999834</v>
      </c>
      <c r="Q55" s="9"/>
    </row>
    <row r="56" spans="1:18">
      <c r="B56" s="24" t="s">
        <v>36</v>
      </c>
      <c r="C56" s="47">
        <v>243.7345</v>
      </c>
      <c r="D56" s="46">
        <v>23.4434</v>
      </c>
      <c r="E56" s="45"/>
      <c r="F56" s="45">
        <v>22.762699999999999</v>
      </c>
      <c r="G56" s="44">
        <v>17.633299999999998</v>
      </c>
      <c r="H56" s="44">
        <v>11.216699999999999</v>
      </c>
      <c r="I56" s="44">
        <v>9.609</v>
      </c>
      <c r="J56" s="44"/>
      <c r="K56" s="44">
        <v>2.1331000000000002</v>
      </c>
      <c r="L56" s="44"/>
      <c r="M56" s="44">
        <v>56.691499999999998</v>
      </c>
      <c r="N56" s="44">
        <v>51.692500000000003</v>
      </c>
      <c r="O56" s="44">
        <v>42.8919</v>
      </c>
      <c r="P56" s="42">
        <v>5.6604000000000099</v>
      </c>
      <c r="Q56" s="9"/>
    </row>
    <row r="57" spans="1:18" s="1" customFormat="1">
      <c r="A57" s="14"/>
      <c r="B57" s="24" t="s">
        <v>35</v>
      </c>
      <c r="C57" s="47">
        <v>380.5772</v>
      </c>
      <c r="D57" s="46">
        <v>26.241</v>
      </c>
      <c r="E57" s="45"/>
      <c r="F57" s="45">
        <v>34.388100000000001</v>
      </c>
      <c r="G57" s="44">
        <v>22.104199999999999</v>
      </c>
      <c r="H57" s="44">
        <v>17.686900000000001</v>
      </c>
      <c r="I57" s="44">
        <v>13.945600000000001</v>
      </c>
      <c r="J57" s="44"/>
      <c r="K57" s="44">
        <v>4.6047000000000002</v>
      </c>
      <c r="L57" s="44"/>
      <c r="M57" s="44">
        <v>87.395799999999994</v>
      </c>
      <c r="N57" s="44">
        <v>81.220299999999995</v>
      </c>
      <c r="O57" s="44">
        <v>81.725099999999998</v>
      </c>
      <c r="P57" s="42">
        <v>11.265500000000031</v>
      </c>
      <c r="Q57" s="10"/>
      <c r="R57" s="12"/>
    </row>
    <row r="58" spans="1:18" s="1" customFormat="1">
      <c r="A58" s="14"/>
      <c r="B58" s="24" t="s">
        <v>34</v>
      </c>
      <c r="C58" s="47">
        <v>396.38839999999999</v>
      </c>
      <c r="D58" s="46">
        <v>26.1738</v>
      </c>
      <c r="E58" s="45">
        <v>1.4003000000000001</v>
      </c>
      <c r="F58" s="45">
        <v>33.081400000000002</v>
      </c>
      <c r="G58" s="44">
        <v>19.577300000000001</v>
      </c>
      <c r="H58" s="44">
        <v>16.820499999999999</v>
      </c>
      <c r="I58" s="44">
        <v>15.25</v>
      </c>
      <c r="J58" s="44"/>
      <c r="K58" s="44">
        <v>4.5701000000000001</v>
      </c>
      <c r="L58" s="44"/>
      <c r="M58" s="44">
        <v>90.504499999999993</v>
      </c>
      <c r="N58" s="44">
        <v>84.252899999999997</v>
      </c>
      <c r="O58" s="44">
        <v>92.124799999999993</v>
      </c>
      <c r="P58" s="42">
        <v>12.632800000000032</v>
      </c>
      <c r="Q58" s="10"/>
      <c r="R58" s="12"/>
    </row>
    <row r="59" spans="1:18" s="1" customFormat="1">
      <c r="A59" s="14"/>
      <c r="B59" s="24" t="s">
        <v>33</v>
      </c>
      <c r="C59" s="47">
        <v>591.93020000000001</v>
      </c>
      <c r="D59" s="46">
        <v>37.545099999999998</v>
      </c>
      <c r="E59" s="45">
        <v>0.78139999999999998</v>
      </c>
      <c r="F59" s="45">
        <v>49.207000000000001</v>
      </c>
      <c r="G59" s="44">
        <v>27.621400000000001</v>
      </c>
      <c r="H59" s="44">
        <v>25.252099999999999</v>
      </c>
      <c r="I59" s="44">
        <v>25.610700000000001</v>
      </c>
      <c r="J59" s="44"/>
      <c r="K59" s="44">
        <v>8.1859999999999999</v>
      </c>
      <c r="L59" s="44"/>
      <c r="M59" s="44">
        <v>124.22490000000001</v>
      </c>
      <c r="N59" s="44">
        <v>118.01560000000001</v>
      </c>
      <c r="O59" s="44">
        <v>155.7047</v>
      </c>
      <c r="P59" s="42">
        <v>19.781299999999987</v>
      </c>
      <c r="Q59" s="10"/>
      <c r="R59" s="12"/>
    </row>
    <row r="60" spans="1:18" s="1" customFormat="1">
      <c r="A60" s="14"/>
      <c r="B60" s="24" t="s">
        <v>32</v>
      </c>
      <c r="C60" s="47">
        <v>582.11429999999996</v>
      </c>
      <c r="D60" s="46">
        <v>36.929299999999998</v>
      </c>
      <c r="E60" s="45">
        <v>1.0875999999999999</v>
      </c>
      <c r="F60" s="45">
        <v>46.140900000000002</v>
      </c>
      <c r="G60" s="44">
        <v>26.488700000000001</v>
      </c>
      <c r="H60" s="44">
        <v>25.572600000000001</v>
      </c>
      <c r="I60" s="44">
        <v>26.938199999999998</v>
      </c>
      <c r="J60" s="44"/>
      <c r="K60" s="44">
        <v>10.3697</v>
      </c>
      <c r="L60" s="44"/>
      <c r="M60" s="44">
        <v>120.4795</v>
      </c>
      <c r="N60" s="44">
        <v>108.5463</v>
      </c>
      <c r="O60" s="44">
        <v>162.00309999999999</v>
      </c>
      <c r="P60" s="42">
        <v>17.558400000000006</v>
      </c>
      <c r="Q60" s="10"/>
      <c r="R60" s="12"/>
    </row>
    <row r="61" spans="1:18" s="1" customFormat="1">
      <c r="A61" s="14"/>
      <c r="B61" s="24" t="s">
        <v>31</v>
      </c>
      <c r="C61" s="47">
        <v>411.44369999999998</v>
      </c>
      <c r="D61" s="46">
        <v>25.403099999999998</v>
      </c>
      <c r="E61" s="45">
        <v>0.81359999999999999</v>
      </c>
      <c r="F61" s="45">
        <v>30.0932</v>
      </c>
      <c r="G61" s="44">
        <v>17.519200000000001</v>
      </c>
      <c r="H61" s="44">
        <v>18.671900000000001</v>
      </c>
      <c r="I61" s="44">
        <v>19.834</v>
      </c>
      <c r="J61" s="44"/>
      <c r="K61" s="44">
        <v>6.2975000000000003</v>
      </c>
      <c r="L61" s="44"/>
      <c r="M61" s="44">
        <v>91.492699999999999</v>
      </c>
      <c r="N61" s="44">
        <v>76.832800000000006</v>
      </c>
      <c r="O61" s="44">
        <v>113.3831</v>
      </c>
      <c r="P61" s="42">
        <v>11.102599999999995</v>
      </c>
      <c r="Q61" s="10"/>
      <c r="R61" s="12"/>
    </row>
    <row r="62" spans="1:18" s="1" customFormat="1">
      <c r="A62" s="14"/>
      <c r="B62" s="24" t="s">
        <v>30</v>
      </c>
      <c r="C62" s="47">
        <v>264.94490000000002</v>
      </c>
      <c r="D62" s="46">
        <v>12.0464</v>
      </c>
      <c r="E62" s="45">
        <v>0.14019999999999999</v>
      </c>
      <c r="F62" s="45">
        <v>19.984300000000001</v>
      </c>
      <c r="G62" s="44">
        <v>11.398899999999999</v>
      </c>
      <c r="H62" s="44">
        <v>14.9901</v>
      </c>
      <c r="I62" s="44">
        <v>13.436199999999999</v>
      </c>
      <c r="J62" s="44"/>
      <c r="K62" s="44">
        <v>2.6913</v>
      </c>
      <c r="L62" s="44"/>
      <c r="M62" s="44">
        <v>66.446200000000005</v>
      </c>
      <c r="N62" s="44">
        <v>54.052300000000002</v>
      </c>
      <c r="O62" s="44">
        <v>62.506700000000002</v>
      </c>
      <c r="P62" s="42">
        <v>7.2522999999999911</v>
      </c>
      <c r="Q62" s="10"/>
      <c r="R62" s="12"/>
    </row>
    <row r="63" spans="1:18" s="1" customFormat="1">
      <c r="A63" s="14"/>
      <c r="B63" s="24" t="s">
        <v>29</v>
      </c>
      <c r="C63" s="47">
        <v>339.52199999999999</v>
      </c>
      <c r="D63" s="46">
        <v>21.214400000000001</v>
      </c>
      <c r="E63" s="45">
        <v>0.13969999999999999</v>
      </c>
      <c r="F63" s="45">
        <v>23.448</v>
      </c>
      <c r="G63" s="44">
        <v>14.4968</v>
      </c>
      <c r="H63" s="44">
        <v>19.855399999999999</v>
      </c>
      <c r="I63" s="44">
        <v>15.9686</v>
      </c>
      <c r="J63" s="44"/>
      <c r="K63" s="44">
        <v>5.3367000000000004</v>
      </c>
      <c r="L63" s="44"/>
      <c r="M63" s="44">
        <v>72.898799999999994</v>
      </c>
      <c r="N63" s="44">
        <v>68.411100000000005</v>
      </c>
      <c r="O63" s="44">
        <v>88.220500000000001</v>
      </c>
      <c r="P63" s="42">
        <v>9.5319999999999823</v>
      </c>
      <c r="Q63" s="10"/>
      <c r="R63" s="12"/>
    </row>
    <row r="64" spans="1:18" s="1" customFormat="1">
      <c r="A64" s="14"/>
      <c r="B64" s="24" t="s">
        <v>28</v>
      </c>
      <c r="C64" s="47">
        <v>310.3913</v>
      </c>
      <c r="D64" s="46">
        <v>16.561800000000002</v>
      </c>
      <c r="E64" s="45">
        <v>0.13969999999999999</v>
      </c>
      <c r="F64" s="45">
        <v>20.563400000000001</v>
      </c>
      <c r="G64" s="44">
        <v>12.265599999999999</v>
      </c>
      <c r="H64" s="44">
        <v>18.7867</v>
      </c>
      <c r="I64" s="44">
        <v>13.618499999999999</v>
      </c>
      <c r="J64" s="60">
        <v>0.20069999999999999</v>
      </c>
      <c r="K64" s="44">
        <v>5.5624000000000002</v>
      </c>
      <c r="L64" s="44"/>
      <c r="M64" s="44">
        <v>68.425799999999995</v>
      </c>
      <c r="N64" s="44">
        <v>62.961399999999998</v>
      </c>
      <c r="O64" s="44">
        <v>82.932400000000001</v>
      </c>
      <c r="P64" s="42">
        <v>8.5736000000000274</v>
      </c>
      <c r="Q64" s="10"/>
      <c r="R64" s="12"/>
    </row>
    <row r="65" spans="1:18" s="1" customFormat="1">
      <c r="A65" s="14"/>
      <c r="B65" s="24" t="s">
        <v>27</v>
      </c>
      <c r="C65" s="47">
        <v>308.26499999999999</v>
      </c>
      <c r="D65" s="46">
        <v>16.2699</v>
      </c>
      <c r="E65" s="45">
        <v>0.25490000000000002</v>
      </c>
      <c r="F65" s="45">
        <v>19.055800000000001</v>
      </c>
      <c r="G65" s="44">
        <v>11.460900000000001</v>
      </c>
      <c r="H65" s="44">
        <v>19.845700000000001</v>
      </c>
      <c r="I65" s="44">
        <v>13.893599999999999</v>
      </c>
      <c r="J65" s="60">
        <v>1.0064</v>
      </c>
      <c r="K65" s="44">
        <v>6.2397999999999998</v>
      </c>
      <c r="L65" s="44"/>
      <c r="M65" s="44">
        <v>68.846999999999994</v>
      </c>
      <c r="N65" s="44">
        <v>62.8294</v>
      </c>
      <c r="O65" s="44">
        <v>81.018900000000002</v>
      </c>
      <c r="P65" s="42">
        <v>8.5490999999999815</v>
      </c>
      <c r="Q65" s="10"/>
      <c r="R65" s="12"/>
    </row>
    <row r="66" spans="1:18" s="1" customFormat="1">
      <c r="A66" s="14"/>
      <c r="B66" s="24" t="s">
        <v>26</v>
      </c>
      <c r="C66" s="47">
        <v>378.49599999999998</v>
      </c>
      <c r="D66" s="46">
        <v>18.967500000000001</v>
      </c>
      <c r="E66" s="45">
        <v>0.20810000000000001</v>
      </c>
      <c r="F66" s="45">
        <v>21.678699999999999</v>
      </c>
      <c r="G66" s="44">
        <v>12.4938</v>
      </c>
      <c r="H66" s="44">
        <v>23.343299999999999</v>
      </c>
      <c r="I66" s="44">
        <v>17.046900000000001</v>
      </c>
      <c r="J66" s="60">
        <v>2.2848999999999999</v>
      </c>
      <c r="K66" s="44">
        <v>7.4646999999999997</v>
      </c>
      <c r="L66" s="44"/>
      <c r="M66" s="44">
        <v>85.257099999999994</v>
      </c>
      <c r="N66" s="44">
        <v>76.4636</v>
      </c>
      <c r="O66" s="44">
        <v>105.8717</v>
      </c>
      <c r="P66" s="42">
        <v>9.7006000000000085</v>
      </c>
      <c r="Q66" s="10"/>
      <c r="R66" s="12"/>
    </row>
    <row r="67" spans="1:18" s="1" customFormat="1">
      <c r="A67" s="14"/>
      <c r="B67" s="48" t="s">
        <v>25</v>
      </c>
      <c r="C67" s="47">
        <v>445.72789999999998</v>
      </c>
      <c r="D67" s="46">
        <v>19.043299999999999</v>
      </c>
      <c r="E67" s="45">
        <v>0.1166</v>
      </c>
      <c r="F67" s="45">
        <v>23.363499999999998</v>
      </c>
      <c r="G67" s="44">
        <v>12.19</v>
      </c>
      <c r="H67" s="44">
        <v>26.889800000000001</v>
      </c>
      <c r="I67" s="44">
        <v>21.308800000000002</v>
      </c>
      <c r="J67" s="60">
        <v>4.0406000000000004</v>
      </c>
      <c r="K67" s="44">
        <v>10.155900000000001</v>
      </c>
      <c r="L67" s="44"/>
      <c r="M67" s="44">
        <v>99.758300000000006</v>
      </c>
      <c r="N67" s="44">
        <v>83.484200000000001</v>
      </c>
      <c r="O67" s="44">
        <v>137.46799999999999</v>
      </c>
      <c r="P67" s="42">
        <v>11.9495</v>
      </c>
      <c r="Q67" s="10"/>
      <c r="R67" s="12"/>
    </row>
    <row r="68" spans="1:18" s="1" customFormat="1">
      <c r="A68" s="14"/>
      <c r="B68" s="48" t="s">
        <v>24</v>
      </c>
      <c r="C68" s="47">
        <v>575.05949999999996</v>
      </c>
      <c r="D68" s="46">
        <v>27.9678</v>
      </c>
      <c r="E68" s="45">
        <v>0.16270000000000001</v>
      </c>
      <c r="F68" s="45">
        <v>29.7971</v>
      </c>
      <c r="G68" s="44">
        <v>14.604900000000001</v>
      </c>
      <c r="H68" s="44">
        <v>40.137799999999999</v>
      </c>
      <c r="I68" s="44">
        <v>27.541899999999998</v>
      </c>
      <c r="J68" s="60">
        <v>7.1634000000000002</v>
      </c>
      <c r="K68" s="44">
        <v>12.6854</v>
      </c>
      <c r="L68" s="44"/>
      <c r="M68" s="44">
        <v>124.9991</v>
      </c>
      <c r="N68" s="44">
        <v>99.615799999999993</v>
      </c>
      <c r="O68" s="44">
        <v>182.018</v>
      </c>
      <c r="P68" s="42">
        <v>15.52899999999994</v>
      </c>
      <c r="Q68" s="10"/>
      <c r="R68" s="12"/>
    </row>
    <row r="69" spans="1:18" s="1" customFormat="1">
      <c r="A69" s="14"/>
      <c r="B69" s="48" t="s">
        <v>23</v>
      </c>
      <c r="C69" s="47">
        <v>517.15009999999995</v>
      </c>
      <c r="D69" s="46">
        <v>21.3825</v>
      </c>
      <c r="E69" s="45">
        <v>0.36990000000000001</v>
      </c>
      <c r="F69" s="45">
        <v>25.2438</v>
      </c>
      <c r="G69" s="44">
        <v>10.793200000000001</v>
      </c>
      <c r="H69" s="44">
        <v>40.148400000000002</v>
      </c>
      <c r="I69" s="44">
        <v>28.886399999999998</v>
      </c>
      <c r="J69" s="60">
        <v>9.1565999999999992</v>
      </c>
      <c r="K69" s="44">
        <v>10.6731</v>
      </c>
      <c r="L69" s="44"/>
      <c r="M69" s="44">
        <v>119.4599</v>
      </c>
      <c r="N69" s="44">
        <v>90.516800000000003</v>
      </c>
      <c r="O69" s="44">
        <v>154.0266</v>
      </c>
      <c r="P69" s="42">
        <v>15.649499999999875</v>
      </c>
      <c r="Q69" s="10"/>
      <c r="R69" s="12"/>
    </row>
    <row r="70" spans="1:18" s="1" customFormat="1">
      <c r="A70" s="14"/>
      <c r="B70" s="48" t="s">
        <v>22</v>
      </c>
      <c r="C70" s="47">
        <v>579.90480000000002</v>
      </c>
      <c r="D70" s="46">
        <v>22.923100000000002</v>
      </c>
      <c r="E70" s="45">
        <v>0.60060000000000002</v>
      </c>
      <c r="F70" s="45">
        <v>27.858699999999999</v>
      </c>
      <c r="G70" s="44">
        <v>11.097200000000001</v>
      </c>
      <c r="H70" s="44">
        <v>46.307000000000002</v>
      </c>
      <c r="I70" s="44">
        <v>36.635899999999999</v>
      </c>
      <c r="J70" s="67">
        <v>16.166</v>
      </c>
      <c r="K70" s="66">
        <v>12.689399999999999</v>
      </c>
      <c r="L70" s="66"/>
      <c r="M70" s="44">
        <v>130.08369999999999</v>
      </c>
      <c r="N70" s="44">
        <v>99.244299999999996</v>
      </c>
      <c r="O70" s="44">
        <v>174.34010000000001</v>
      </c>
      <c r="P70" s="42">
        <v>18.124799999999993</v>
      </c>
      <c r="Q70" s="10"/>
      <c r="R70" s="12"/>
    </row>
    <row r="71" spans="1:18" s="1" customFormat="1">
      <c r="A71" s="14"/>
      <c r="B71" s="24" t="s">
        <v>112</v>
      </c>
      <c r="C71" s="47">
        <v>665.55949999999996</v>
      </c>
      <c r="D71" s="46">
        <v>27.426200000000001</v>
      </c>
      <c r="E71" s="45">
        <v>0.64070000000000005</v>
      </c>
      <c r="F71" s="45">
        <v>30.2742</v>
      </c>
      <c r="G71" s="44">
        <v>12.5547</v>
      </c>
      <c r="H71" s="44">
        <v>53.054299999999998</v>
      </c>
      <c r="I71" s="44">
        <v>48.006500000000003</v>
      </c>
      <c r="J71" s="67">
        <v>24.601099999999999</v>
      </c>
      <c r="K71" s="66">
        <v>13.175000000000001</v>
      </c>
      <c r="L71" s="66"/>
      <c r="M71" s="44">
        <v>146.84360000000001</v>
      </c>
      <c r="N71" s="44">
        <v>113.20959999999999</v>
      </c>
      <c r="O71" s="44">
        <v>201.6412</v>
      </c>
      <c r="P71" s="42">
        <v>18.733499999999935</v>
      </c>
      <c r="Q71" s="10"/>
      <c r="R71" s="12"/>
    </row>
    <row r="72" spans="1:18" s="1" customFormat="1">
      <c r="A72" s="14"/>
      <c r="B72" s="24" t="s">
        <v>78</v>
      </c>
      <c r="C72" s="47">
        <v>620.33860000000004</v>
      </c>
      <c r="D72" s="46">
        <v>21.806000000000001</v>
      </c>
      <c r="E72" s="45">
        <v>0.79530000000000001</v>
      </c>
      <c r="F72" s="45">
        <v>27.935600000000001</v>
      </c>
      <c r="G72" s="44">
        <v>11.701599999999999</v>
      </c>
      <c r="H72" s="44">
        <v>51.121899999999997</v>
      </c>
      <c r="I72" s="44">
        <v>52.167900000000003</v>
      </c>
      <c r="J72" s="67">
        <v>29.328600000000002</v>
      </c>
      <c r="K72" s="66">
        <v>14.3484</v>
      </c>
      <c r="L72" s="66"/>
      <c r="M72" s="44">
        <v>135.23849999999999</v>
      </c>
      <c r="N72" s="44">
        <v>106.6634</v>
      </c>
      <c r="O72" s="44">
        <v>180.74469999999999</v>
      </c>
      <c r="P72" s="42">
        <v>17.815300000000036</v>
      </c>
      <c r="Q72" s="10"/>
      <c r="R72" s="12"/>
    </row>
    <row r="73" spans="1:18" s="1" customFormat="1">
      <c r="A73" s="14"/>
      <c r="B73" s="24" t="s">
        <v>68</v>
      </c>
      <c r="C73" s="47">
        <v>547.82870000000003</v>
      </c>
      <c r="D73" s="46">
        <v>17.716100000000001</v>
      </c>
      <c r="E73" s="45">
        <v>0.66590000000000005</v>
      </c>
      <c r="F73" s="45">
        <v>23.939499999999999</v>
      </c>
      <c r="G73" s="44">
        <v>9.4054000000000002</v>
      </c>
      <c r="H73" s="44">
        <v>46.629800000000003</v>
      </c>
      <c r="I73" s="44">
        <v>47.5991</v>
      </c>
      <c r="J73" s="67">
        <v>30.649000000000001</v>
      </c>
      <c r="K73" s="66">
        <v>11.108000000000001</v>
      </c>
      <c r="L73" s="66"/>
      <c r="M73" s="44">
        <v>124.1463</v>
      </c>
      <c r="N73" s="44">
        <v>90.309799999999996</v>
      </c>
      <c r="O73" s="44">
        <v>162.23439999999999</v>
      </c>
      <c r="P73" s="42">
        <v>14.074400000000026</v>
      </c>
      <c r="Q73" s="10"/>
      <c r="R73" s="12"/>
    </row>
    <row r="74" spans="1:18" s="1" customFormat="1" ht="14.25" thickBot="1">
      <c r="A74" s="14"/>
      <c r="B74" s="21" t="s">
        <v>113</v>
      </c>
      <c r="C74" s="74" t="e">
        <v>#N/A</v>
      </c>
      <c r="D74" s="75" t="e">
        <v>#N/A</v>
      </c>
      <c r="E74" s="76" t="e">
        <v>#N/A</v>
      </c>
      <c r="F74" s="76" t="e">
        <v>#N/A</v>
      </c>
      <c r="G74" s="76" t="e">
        <v>#N/A</v>
      </c>
      <c r="H74" s="76" t="e">
        <v>#N/A</v>
      </c>
      <c r="I74" s="76" t="e">
        <v>#N/A</v>
      </c>
      <c r="J74" s="77" t="e">
        <v>#N/A</v>
      </c>
      <c r="K74" s="78" t="e">
        <v>#N/A</v>
      </c>
      <c r="L74" s="77"/>
      <c r="M74" s="76" t="e">
        <v>#N/A</v>
      </c>
      <c r="N74" s="76" t="e">
        <v>#N/A</v>
      </c>
      <c r="O74" s="76" t="e">
        <v>#N/A</v>
      </c>
      <c r="P74" s="76" t="e">
        <v>#N/A</v>
      </c>
      <c r="Q74" s="10"/>
      <c r="R74" s="12"/>
    </row>
    <row r="75" spans="1:18" s="1" customFormat="1" ht="14.25" thickTop="1">
      <c r="A75" s="14"/>
      <c r="B75" s="17" t="s">
        <v>114</v>
      </c>
      <c r="C75" s="43">
        <v>616.93970000000002</v>
      </c>
      <c r="D75" s="43">
        <v>25.4666</v>
      </c>
      <c r="E75" s="43">
        <v>0.60060000000000002</v>
      </c>
      <c r="F75" s="43">
        <v>28.857299999999999</v>
      </c>
      <c r="G75" s="43">
        <v>12.129899999999999</v>
      </c>
      <c r="H75" s="43">
        <v>49.726999999999997</v>
      </c>
      <c r="I75" s="43">
        <v>38.907200000000003</v>
      </c>
      <c r="J75" s="73">
        <v>18.529299999999999</v>
      </c>
      <c r="K75" s="43">
        <v>13.7941</v>
      </c>
      <c r="L75" s="43"/>
      <c r="M75" s="43">
        <v>139.36859999999999</v>
      </c>
      <c r="N75" s="43">
        <v>103.58920000000001</v>
      </c>
      <c r="O75" s="43">
        <v>187.18379999999999</v>
      </c>
      <c r="P75" s="42">
        <v>17.315400000000011</v>
      </c>
      <c r="Q75" s="10"/>
      <c r="R75" s="12"/>
    </row>
    <row r="76" spans="1:18" s="1" customFormat="1">
      <c r="A76" s="14"/>
      <c r="B76" s="17" t="s">
        <v>115</v>
      </c>
      <c r="C76" s="43">
        <v>643.64409999999998</v>
      </c>
      <c r="D76" s="43">
        <v>26.479800000000001</v>
      </c>
      <c r="E76" s="43">
        <v>0.65069999999999995</v>
      </c>
      <c r="F76" s="43">
        <v>29.740600000000001</v>
      </c>
      <c r="G76" s="43">
        <v>12.621600000000001</v>
      </c>
      <c r="H76" s="43">
        <v>51.719700000000003</v>
      </c>
      <c r="I76" s="43">
        <v>42.7714</v>
      </c>
      <c r="J76" s="73">
        <v>20.5867</v>
      </c>
      <c r="K76" s="43">
        <v>14.2965</v>
      </c>
      <c r="L76" s="43"/>
      <c r="M76" s="43">
        <v>144.76910000000001</v>
      </c>
      <c r="N76" s="43">
        <v>107.46250000000001</v>
      </c>
      <c r="O76" s="43">
        <v>193.93989999999999</v>
      </c>
      <c r="P76" s="42">
        <v>19.192300000000046</v>
      </c>
      <c r="Q76" s="10"/>
      <c r="R76" s="12"/>
    </row>
    <row r="77" spans="1:18" s="1" customFormat="1">
      <c r="A77" s="14"/>
      <c r="B77" s="17" t="s">
        <v>116</v>
      </c>
      <c r="C77" s="43">
        <v>701.75440000000003</v>
      </c>
      <c r="D77" s="43">
        <v>30.006599999999999</v>
      </c>
      <c r="E77" s="43">
        <v>0.65069999999999995</v>
      </c>
      <c r="F77" s="43">
        <v>32.378799999999998</v>
      </c>
      <c r="G77" s="43">
        <v>13.7919</v>
      </c>
      <c r="H77" s="43">
        <v>55.926600000000001</v>
      </c>
      <c r="I77" s="43">
        <v>48.024700000000003</v>
      </c>
      <c r="J77" s="73">
        <v>23.9038</v>
      </c>
      <c r="K77" s="43">
        <v>15.898899999999999</v>
      </c>
      <c r="L77" s="43"/>
      <c r="M77" s="43">
        <v>158.6498</v>
      </c>
      <c r="N77" s="43">
        <v>114.4667</v>
      </c>
      <c r="O77" s="43">
        <v>213.2937</v>
      </c>
      <c r="P77" s="42">
        <v>18.665999999999997</v>
      </c>
      <c r="Q77" s="10"/>
      <c r="R77" s="12"/>
    </row>
    <row r="78" spans="1:18" s="1" customFormat="1">
      <c r="A78" s="14"/>
      <c r="B78" s="17" t="s">
        <v>112</v>
      </c>
      <c r="C78" s="43">
        <v>665.55949999999996</v>
      </c>
      <c r="D78" s="43">
        <v>27.426200000000001</v>
      </c>
      <c r="E78" s="43">
        <v>0.64070000000000005</v>
      </c>
      <c r="F78" s="43">
        <v>30.2742</v>
      </c>
      <c r="G78" s="43">
        <v>12.5547</v>
      </c>
      <c r="H78" s="43">
        <v>53.054299999999998</v>
      </c>
      <c r="I78" s="43">
        <v>48.006500000000003</v>
      </c>
      <c r="J78" s="73">
        <v>24.601099999999999</v>
      </c>
      <c r="K78" s="43">
        <v>13.175000000000001</v>
      </c>
      <c r="L78" s="43"/>
      <c r="M78" s="43">
        <v>146.84360000000001</v>
      </c>
      <c r="N78" s="43">
        <v>113.20959999999999</v>
      </c>
      <c r="O78" s="43">
        <v>201.6412</v>
      </c>
      <c r="P78" s="42">
        <v>18.733499999999935</v>
      </c>
      <c r="Q78" s="10"/>
      <c r="R78" s="12"/>
    </row>
    <row r="79" spans="1:18" s="1" customFormat="1">
      <c r="A79" s="14"/>
      <c r="B79" s="17" t="s">
        <v>117</v>
      </c>
      <c r="C79" s="43">
        <v>671.07560000000001</v>
      </c>
      <c r="D79" s="43">
        <v>25.442299999999999</v>
      </c>
      <c r="E79" s="43">
        <v>0.80169999999999997</v>
      </c>
      <c r="F79" s="43">
        <v>30.908999999999999</v>
      </c>
      <c r="G79" s="43">
        <v>12.3864</v>
      </c>
      <c r="H79" s="43">
        <v>54.444099999999999</v>
      </c>
      <c r="I79" s="43">
        <v>50.5749</v>
      </c>
      <c r="J79" s="73">
        <v>26.757100000000001</v>
      </c>
      <c r="K79" s="43">
        <v>14.411300000000001</v>
      </c>
      <c r="L79" s="43"/>
      <c r="M79" s="43">
        <v>149.6961</v>
      </c>
      <c r="N79" s="43">
        <v>112.7764</v>
      </c>
      <c r="O79" s="43">
        <v>202.09100000000001</v>
      </c>
      <c r="P79" s="42">
        <v>17.542399999999986</v>
      </c>
      <c r="Q79" s="10"/>
      <c r="R79" s="12"/>
    </row>
    <row r="80" spans="1:18" s="1" customFormat="1">
      <c r="A80" s="14"/>
      <c r="B80" s="17" t="s">
        <v>118</v>
      </c>
      <c r="C80" s="43">
        <v>701.05089999999996</v>
      </c>
      <c r="D80" s="43">
        <v>25.440799999999999</v>
      </c>
      <c r="E80" s="43">
        <v>0.8659</v>
      </c>
      <c r="F80" s="43">
        <v>31.178899999999999</v>
      </c>
      <c r="G80" s="43">
        <v>12.978400000000001</v>
      </c>
      <c r="H80" s="43">
        <v>57.667400000000001</v>
      </c>
      <c r="I80" s="43">
        <v>55.2166</v>
      </c>
      <c r="J80" s="73">
        <v>29.427299999999999</v>
      </c>
      <c r="K80" s="43">
        <v>15.324199999999999</v>
      </c>
      <c r="L80" s="43"/>
      <c r="M80" s="43">
        <v>155.41540000000001</v>
      </c>
      <c r="N80" s="43">
        <v>116.4342</v>
      </c>
      <c r="O80" s="43">
        <v>210.86969999999999</v>
      </c>
      <c r="P80" s="42">
        <v>19.659400000000005</v>
      </c>
      <c r="Q80" s="10"/>
      <c r="R80" s="12"/>
    </row>
    <row r="81" spans="1:18" s="1" customFormat="1">
      <c r="A81" s="14"/>
      <c r="B81" s="17" t="s">
        <v>119</v>
      </c>
      <c r="C81" s="43">
        <v>582.63660000000004</v>
      </c>
      <c r="D81" s="43">
        <v>19.620799999999999</v>
      </c>
      <c r="E81" s="43">
        <v>0.81289999999999996</v>
      </c>
      <c r="F81" s="43">
        <v>27.495200000000001</v>
      </c>
      <c r="G81" s="43">
        <v>10.5564</v>
      </c>
      <c r="H81" s="43">
        <v>47.437100000000001</v>
      </c>
      <c r="I81" s="43">
        <v>48.352899999999998</v>
      </c>
      <c r="J81" s="73">
        <v>26.357099999999999</v>
      </c>
      <c r="K81" s="43">
        <v>8.5839999999999996</v>
      </c>
      <c r="L81" s="43"/>
      <c r="M81" s="43">
        <v>135.84870000000001</v>
      </c>
      <c r="N81" s="43">
        <v>96.712999999999994</v>
      </c>
      <c r="O81" s="43">
        <v>172.09010000000001</v>
      </c>
      <c r="P81" s="42">
        <v>15.125499999999988</v>
      </c>
      <c r="Q81" s="10"/>
      <c r="R81" s="12"/>
    </row>
    <row r="82" spans="1:18" s="1" customFormat="1">
      <c r="A82" s="14"/>
      <c r="B82" s="17" t="s">
        <v>78</v>
      </c>
      <c r="C82" s="43">
        <v>620.33860000000004</v>
      </c>
      <c r="D82" s="43">
        <v>21.806000000000001</v>
      </c>
      <c r="E82" s="43">
        <v>0.79530000000000001</v>
      </c>
      <c r="F82" s="43">
        <v>27.935600000000001</v>
      </c>
      <c r="G82" s="43">
        <v>11.701599999999999</v>
      </c>
      <c r="H82" s="43">
        <v>51.121899999999997</v>
      </c>
      <c r="I82" s="43">
        <v>52.167900000000003</v>
      </c>
      <c r="J82" s="73">
        <v>29.328600000000002</v>
      </c>
      <c r="K82" s="43">
        <v>14.3484</v>
      </c>
      <c r="L82" s="43"/>
      <c r="M82" s="43">
        <v>135.23849999999999</v>
      </c>
      <c r="N82" s="43">
        <v>106.6634</v>
      </c>
      <c r="O82" s="43">
        <v>180.74469999999999</v>
      </c>
      <c r="P82" s="42">
        <v>17.815300000000036</v>
      </c>
      <c r="Q82" s="10"/>
      <c r="R82" s="12"/>
    </row>
    <row r="83" spans="1:18" s="1" customFormat="1">
      <c r="A83" s="14"/>
      <c r="B83" s="17" t="s">
        <v>120</v>
      </c>
      <c r="C83" s="43">
        <v>605.66949999999997</v>
      </c>
      <c r="D83" s="43">
        <v>22.160699999999999</v>
      </c>
      <c r="E83" s="43">
        <v>0.77669999999999995</v>
      </c>
      <c r="F83" s="43">
        <v>26.927900000000001</v>
      </c>
      <c r="G83" s="43">
        <v>10.961600000000001</v>
      </c>
      <c r="H83" s="43">
        <v>49.927300000000002</v>
      </c>
      <c r="I83" s="43">
        <v>52.887599999999999</v>
      </c>
      <c r="J83" s="73">
        <v>30.479900000000001</v>
      </c>
      <c r="K83" s="43">
        <v>11.221</v>
      </c>
      <c r="L83" s="43"/>
      <c r="M83" s="43">
        <v>135.05500000000001</v>
      </c>
      <c r="N83" s="43">
        <v>103.4914</v>
      </c>
      <c r="O83" s="43">
        <v>177.10429999999999</v>
      </c>
      <c r="P83" s="42">
        <v>15.155999999999949</v>
      </c>
      <c r="Q83" s="10"/>
      <c r="R83" s="12"/>
    </row>
    <row r="84" spans="1:18" s="1" customFormat="1">
      <c r="A84" s="14"/>
      <c r="B84" s="17" t="s">
        <v>121</v>
      </c>
      <c r="C84" s="43">
        <v>619.11199999999997</v>
      </c>
      <c r="D84" s="43">
        <v>21.569500000000001</v>
      </c>
      <c r="E84" s="43">
        <v>0.73919999999999997</v>
      </c>
      <c r="F84" s="43">
        <v>27.7714</v>
      </c>
      <c r="G84" s="43">
        <v>11.200900000000001</v>
      </c>
      <c r="H84" s="43">
        <v>51.669899999999998</v>
      </c>
      <c r="I84" s="43">
        <v>54.750300000000003</v>
      </c>
      <c r="J84" s="73">
        <v>32.206000000000003</v>
      </c>
      <c r="K84" s="43">
        <v>11.657</v>
      </c>
      <c r="L84" s="43"/>
      <c r="M84" s="43">
        <v>138.36099999999999</v>
      </c>
      <c r="N84" s="43">
        <v>104.9391</v>
      </c>
      <c r="O84" s="43">
        <v>179.75360000000001</v>
      </c>
      <c r="P84" s="42">
        <v>16.70010000000002</v>
      </c>
      <c r="Q84" s="10"/>
      <c r="R84" s="12"/>
    </row>
    <row r="85" spans="1:18" s="1" customFormat="1">
      <c r="A85" s="14"/>
      <c r="B85" s="17" t="s">
        <v>122</v>
      </c>
      <c r="C85" s="43">
        <v>672.40440000000001</v>
      </c>
      <c r="D85" s="43">
        <v>23.8413</v>
      </c>
      <c r="E85" s="43">
        <v>0.74439999999999995</v>
      </c>
      <c r="F85" s="43">
        <v>30.156099999999999</v>
      </c>
      <c r="G85" s="43">
        <v>12.444100000000001</v>
      </c>
      <c r="H85" s="43">
        <v>55.854599999999998</v>
      </c>
      <c r="I85" s="43">
        <v>58.962000000000003</v>
      </c>
      <c r="J85" s="73">
        <v>35.502899999999997</v>
      </c>
      <c r="K85" s="43">
        <v>12.8788</v>
      </c>
      <c r="L85" s="43"/>
      <c r="M85" s="43">
        <v>151.5068</v>
      </c>
      <c r="N85" s="43">
        <v>111.9038</v>
      </c>
      <c r="O85" s="43">
        <v>197.51910000000001</v>
      </c>
      <c r="P85" s="42">
        <v>16.593400000000031</v>
      </c>
      <c r="Q85" s="10"/>
      <c r="R85" s="12"/>
    </row>
    <row r="86" spans="1:18" s="1" customFormat="1">
      <c r="A86" s="14"/>
      <c r="B86" s="17" t="s">
        <v>79</v>
      </c>
      <c r="C86" s="79">
        <v>547.82870000000003</v>
      </c>
      <c r="D86" s="79">
        <v>17.716100000000001</v>
      </c>
      <c r="E86" s="79">
        <v>0.66590000000000005</v>
      </c>
      <c r="F86" s="79">
        <v>23.939499999999999</v>
      </c>
      <c r="G86" s="79">
        <v>9.4054000000000002</v>
      </c>
      <c r="H86" s="79">
        <v>46.629800000000003</v>
      </c>
      <c r="I86" s="79">
        <v>47.5991</v>
      </c>
      <c r="J86" s="80">
        <v>30.649000000000001</v>
      </c>
      <c r="K86" s="79">
        <v>11.108000000000001</v>
      </c>
      <c r="L86" s="79"/>
      <c r="M86" s="79">
        <v>124.1463</v>
      </c>
      <c r="N86" s="79">
        <v>90.309799999999996</v>
      </c>
      <c r="O86" s="79">
        <v>162.23439999999999</v>
      </c>
      <c r="P86" s="81">
        <v>14.074400000000026</v>
      </c>
      <c r="Q86" s="10"/>
      <c r="R86" s="12"/>
    </row>
    <row r="87" spans="1:18" s="1" customFormat="1">
      <c r="A87" s="14"/>
      <c r="B87" s="17" t="s">
        <v>80</v>
      </c>
      <c r="C87" s="79">
        <v>611.01170000000002</v>
      </c>
      <c r="D87" s="79">
        <v>18.955200000000001</v>
      </c>
      <c r="E87" s="79">
        <v>0.66879999999999995</v>
      </c>
      <c r="F87" s="79">
        <v>26.869700000000002</v>
      </c>
      <c r="G87" s="79">
        <v>10.9148</v>
      </c>
      <c r="H87" s="79">
        <v>52.394500000000001</v>
      </c>
      <c r="I87" s="79">
        <v>56.863399999999999</v>
      </c>
      <c r="J87" s="80">
        <v>37.704099999999997</v>
      </c>
      <c r="K87" s="79">
        <v>11.6427</v>
      </c>
      <c r="L87" s="79"/>
      <c r="M87" s="79">
        <v>138.5753</v>
      </c>
      <c r="N87" s="79">
        <v>100.51</v>
      </c>
      <c r="O87" s="79">
        <v>179.0744</v>
      </c>
      <c r="P87" s="81">
        <v>14.542899999999975</v>
      </c>
      <c r="Q87" s="10"/>
      <c r="R87" s="12"/>
    </row>
    <row r="88" spans="1:18" s="1" customFormat="1">
      <c r="A88" s="14"/>
      <c r="B88" s="17" t="s">
        <v>81</v>
      </c>
      <c r="C88" s="79">
        <v>640.27179999999998</v>
      </c>
      <c r="D88" s="79">
        <v>20.681000000000001</v>
      </c>
      <c r="E88" s="79">
        <v>0.6633</v>
      </c>
      <c r="F88" s="79">
        <v>27.6953</v>
      </c>
      <c r="G88" s="79">
        <v>11.5488</v>
      </c>
      <c r="H88" s="79">
        <v>54.553199999999997</v>
      </c>
      <c r="I88" s="79">
        <v>60.435000000000002</v>
      </c>
      <c r="J88" s="80">
        <v>40.749699999999997</v>
      </c>
      <c r="K88" s="79">
        <v>13.079499999999999</v>
      </c>
      <c r="L88" s="79"/>
      <c r="M88" s="79">
        <v>142.11850000000001</v>
      </c>
      <c r="N88" s="79">
        <v>106.0783</v>
      </c>
      <c r="O88" s="79">
        <v>186.67169999999999</v>
      </c>
      <c r="P88" s="81">
        <v>16.747200000000021</v>
      </c>
      <c r="Q88" s="10"/>
      <c r="R88" s="12"/>
    </row>
    <row r="89" spans="1:18" s="1" customFormat="1">
      <c r="A89" s="14"/>
      <c r="B89" s="17" t="s">
        <v>123</v>
      </c>
      <c r="C89" s="79">
        <v>693.28909999999996</v>
      </c>
      <c r="D89" s="79">
        <v>21.7043</v>
      </c>
      <c r="E89" s="79">
        <v>0.6633</v>
      </c>
      <c r="F89" s="79">
        <v>29.978300000000001</v>
      </c>
      <c r="G89" s="79">
        <v>12.513299999999999</v>
      </c>
      <c r="H89" s="79">
        <v>59.715600000000002</v>
      </c>
      <c r="I89" s="79">
        <v>68.689300000000003</v>
      </c>
      <c r="J89" s="80">
        <v>47.085900000000002</v>
      </c>
      <c r="K89" s="79">
        <v>14.101599999999999</v>
      </c>
      <c r="L89" s="79"/>
      <c r="M89" s="79">
        <v>148.39500000000001</v>
      </c>
      <c r="N89" s="79">
        <v>113.9494</v>
      </c>
      <c r="O89" s="79">
        <v>206.54230000000001</v>
      </c>
      <c r="P89" s="81">
        <v>17.036699999999939</v>
      </c>
      <c r="Q89" s="10"/>
      <c r="R89" s="12"/>
    </row>
    <row r="90" spans="1:18" s="1" customFormat="1">
      <c r="A90" s="14"/>
      <c r="B90" s="17" t="s">
        <v>113</v>
      </c>
      <c r="C90" s="79" t="e">
        <v>#N/A</v>
      </c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80" t="e">
        <v>#N/A</v>
      </c>
      <c r="K90" s="79" t="e">
        <v>#N/A</v>
      </c>
      <c r="L90" s="79"/>
      <c r="M90" s="79" t="e">
        <v>#N/A</v>
      </c>
      <c r="N90" s="79" t="e">
        <v>#N/A</v>
      </c>
      <c r="O90" s="79" t="e">
        <v>#N/A</v>
      </c>
      <c r="P90" s="81" t="e">
        <v>#N/A</v>
      </c>
      <c r="Q90" s="10"/>
      <c r="R90" s="12"/>
    </row>
    <row r="91" spans="1:18" s="1" customFormat="1">
      <c r="A91" s="14"/>
      <c r="B91" s="6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8" t="s">
        <v>4</v>
      </c>
      <c r="Q91" s="10"/>
      <c r="R91" s="12"/>
    </row>
    <row r="92" spans="1:18" ht="7.5" customHeight="1">
      <c r="B92" s="11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1:18">
      <c r="B93" s="41" t="s">
        <v>20</v>
      </c>
      <c r="C93" s="39">
        <f>C89/$C$89</f>
        <v>1</v>
      </c>
      <c r="D93" s="39">
        <f>D89/$C$89</f>
        <v>3.1306276126366335E-2</v>
      </c>
      <c r="E93" s="39">
        <f>E89/$C$89</f>
        <v>9.5674373071782037E-4</v>
      </c>
      <c r="F93" s="39">
        <f>F89/$C$89</f>
        <v>4.3240691365261624E-2</v>
      </c>
      <c r="G93" s="39">
        <f>G89/$C$89</f>
        <v>1.8049180349150158E-2</v>
      </c>
      <c r="H93" s="39">
        <f>H89/$C$89</f>
        <v>8.6133764399296056E-2</v>
      </c>
      <c r="I93" s="39">
        <f>I89/$C$89</f>
        <v>9.9077426718521905E-2</v>
      </c>
      <c r="J93" s="103">
        <f>J89/$C$89</f>
        <v>6.7916688723362303E-2</v>
      </c>
      <c r="K93" s="39">
        <f>K89/$C$89</f>
        <v>2.0340143815905948E-2</v>
      </c>
      <c r="L93" s="9"/>
      <c r="M93" s="39">
        <f>M89/$C$89</f>
        <v>0.2140449056533559</v>
      </c>
      <c r="N93" s="39">
        <f>N89/$C$89</f>
        <v>0.16436058204290246</v>
      </c>
      <c r="O93" s="40">
        <f>O89/$C$89</f>
        <v>0.2979165545801889</v>
      </c>
      <c r="P93" s="39">
        <f>P89/$C$89</f>
        <v>2.457373121833293E-2</v>
      </c>
    </row>
    <row r="95" spans="1:18" ht="14.25">
      <c r="B95" s="37" t="s">
        <v>19</v>
      </c>
      <c r="C95" s="1"/>
      <c r="D95" s="1"/>
      <c r="E95" s="1"/>
      <c r="G95" s="38"/>
    </row>
    <row r="96" spans="1:18" ht="9.75" customHeight="1">
      <c r="B96" s="37"/>
      <c r="C96" s="1"/>
      <c r="D96" s="1"/>
      <c r="E96" s="1"/>
      <c r="F96" s="1"/>
      <c r="G96" s="1"/>
    </row>
    <row r="97" spans="2:16" ht="13.5" customHeight="1">
      <c r="B97" s="11"/>
      <c r="C97" s="9"/>
      <c r="D97" s="9"/>
      <c r="E97" s="9"/>
      <c r="F97" s="9"/>
      <c r="G97" s="9"/>
      <c r="H97" s="9"/>
      <c r="I97" s="9"/>
      <c r="J97" s="10"/>
      <c r="K97" s="10"/>
      <c r="L97" s="10"/>
      <c r="M97" s="9"/>
      <c r="N97" s="9"/>
      <c r="O97" s="10"/>
      <c r="P97" s="8" t="s">
        <v>18</v>
      </c>
    </row>
    <row r="98" spans="2:16" ht="33.75">
      <c r="B98" s="36"/>
      <c r="C98" s="35" t="s">
        <v>54</v>
      </c>
      <c r="D98" s="34" t="s">
        <v>15</v>
      </c>
      <c r="E98" s="33" t="s">
        <v>56</v>
      </c>
      <c r="F98" s="33" t="s">
        <v>14</v>
      </c>
      <c r="G98" s="33"/>
      <c r="H98" s="33"/>
      <c r="I98" s="33"/>
      <c r="J98" s="59"/>
      <c r="K98" s="33" t="s">
        <v>55</v>
      </c>
      <c r="L98" s="33"/>
      <c r="M98" s="33" t="s">
        <v>16</v>
      </c>
      <c r="N98" s="33"/>
      <c r="O98" s="33"/>
      <c r="P98" s="33" t="s">
        <v>12</v>
      </c>
    </row>
    <row r="99" spans="2:16">
      <c r="B99" s="32" t="s">
        <v>51</v>
      </c>
      <c r="C99" s="31">
        <v>51149</v>
      </c>
      <c r="D99" s="30">
        <v>3313</v>
      </c>
      <c r="E99" s="29">
        <v>0</v>
      </c>
      <c r="F99" s="29">
        <v>148</v>
      </c>
      <c r="G99" s="29"/>
      <c r="H99" s="29"/>
      <c r="I99" s="29"/>
      <c r="J99" s="58"/>
      <c r="K99" s="29">
        <v>1958</v>
      </c>
      <c r="L99" s="29"/>
      <c r="M99" s="29">
        <v>44795</v>
      </c>
      <c r="N99" s="29"/>
      <c r="O99" s="29"/>
      <c r="P99" s="29">
        <v>935</v>
      </c>
    </row>
    <row r="100" spans="2:16">
      <c r="B100" s="24" t="s">
        <v>82</v>
      </c>
      <c r="C100" s="28">
        <v>46709</v>
      </c>
      <c r="D100" s="27">
        <v>2248</v>
      </c>
      <c r="E100" s="26">
        <v>0</v>
      </c>
      <c r="F100" s="26">
        <v>-81</v>
      </c>
      <c r="G100" s="26"/>
      <c r="H100" s="26"/>
      <c r="I100" s="26"/>
      <c r="J100" s="26"/>
      <c r="K100" s="26">
        <v>749</v>
      </c>
      <c r="L100" s="26"/>
      <c r="M100" s="26">
        <v>43020</v>
      </c>
      <c r="N100" s="26"/>
      <c r="O100" s="26"/>
      <c r="P100" s="26">
        <v>773</v>
      </c>
    </row>
    <row r="101" spans="2:16">
      <c r="B101" s="25" t="s">
        <v>83</v>
      </c>
      <c r="C101" s="28">
        <v>14549</v>
      </c>
      <c r="D101" s="27">
        <v>3135</v>
      </c>
      <c r="E101" s="26">
        <v>0</v>
      </c>
      <c r="F101" s="26">
        <v>283</v>
      </c>
      <c r="G101" s="26"/>
      <c r="H101" s="26"/>
      <c r="I101" s="26"/>
      <c r="J101" s="26"/>
      <c r="K101" s="26">
        <v>267</v>
      </c>
      <c r="L101" s="26"/>
      <c r="M101" s="26">
        <v>9872</v>
      </c>
      <c r="N101" s="26"/>
      <c r="O101" s="26"/>
      <c r="P101" s="26">
        <v>992</v>
      </c>
    </row>
    <row r="102" spans="2:16">
      <c r="B102" s="24" t="s">
        <v>84</v>
      </c>
      <c r="C102" s="23">
        <v>22051</v>
      </c>
      <c r="D102" s="22">
        <v>2051</v>
      </c>
      <c r="E102" s="15">
        <v>0</v>
      </c>
      <c r="F102" s="15">
        <v>0</v>
      </c>
      <c r="G102" s="15"/>
      <c r="H102" s="15"/>
      <c r="I102" s="15"/>
      <c r="J102" s="15"/>
      <c r="K102" s="15">
        <v>38</v>
      </c>
      <c r="L102" s="15"/>
      <c r="M102" s="15">
        <v>19918</v>
      </c>
      <c r="N102" s="15"/>
      <c r="O102" s="15"/>
      <c r="P102" s="15">
        <v>44</v>
      </c>
    </row>
    <row r="103" spans="2:16">
      <c r="B103" s="25" t="s">
        <v>85</v>
      </c>
      <c r="C103" s="23">
        <v>28792</v>
      </c>
      <c r="D103" s="22">
        <v>-96</v>
      </c>
      <c r="E103" s="15">
        <v>0</v>
      </c>
      <c r="F103" s="15">
        <v>154</v>
      </c>
      <c r="G103" s="15"/>
      <c r="H103" s="15"/>
      <c r="I103" s="15"/>
      <c r="J103" s="15"/>
      <c r="K103" s="15">
        <v>532</v>
      </c>
      <c r="L103" s="15"/>
      <c r="M103" s="15">
        <v>28098</v>
      </c>
      <c r="N103" s="15"/>
      <c r="O103" s="15"/>
      <c r="P103" s="15">
        <v>104</v>
      </c>
    </row>
    <row r="104" spans="2:16">
      <c r="B104" s="24" t="s">
        <v>86</v>
      </c>
      <c r="C104" s="23">
        <v>48305</v>
      </c>
      <c r="D104" s="22">
        <v>791</v>
      </c>
      <c r="E104" s="15">
        <v>0</v>
      </c>
      <c r="F104" s="15">
        <v>-1958</v>
      </c>
      <c r="G104" s="15"/>
      <c r="H104" s="15"/>
      <c r="I104" s="15"/>
      <c r="J104" s="15"/>
      <c r="K104" s="15">
        <v>1335</v>
      </c>
      <c r="L104" s="15"/>
      <c r="M104" s="15">
        <v>44154</v>
      </c>
      <c r="N104" s="15"/>
      <c r="O104" s="15"/>
      <c r="P104" s="15">
        <v>3983</v>
      </c>
    </row>
    <row r="105" spans="2:16">
      <c r="B105" s="25" t="s">
        <v>87</v>
      </c>
      <c r="C105" s="23">
        <v>50725</v>
      </c>
      <c r="D105" s="22">
        <v>-22</v>
      </c>
      <c r="E105" s="15">
        <v>5486</v>
      </c>
      <c r="F105" s="15">
        <v>516</v>
      </c>
      <c r="G105" s="15"/>
      <c r="H105" s="15"/>
      <c r="I105" s="15"/>
      <c r="J105" s="15"/>
      <c r="K105" s="15">
        <v>1045</v>
      </c>
      <c r="L105" s="15"/>
      <c r="M105" s="15">
        <v>42289</v>
      </c>
      <c r="N105" s="15"/>
      <c r="O105" s="15"/>
      <c r="P105" s="15">
        <v>1411</v>
      </c>
    </row>
    <row r="106" spans="2:16">
      <c r="B106" s="24" t="s">
        <v>88</v>
      </c>
      <c r="C106" s="23">
        <v>9074</v>
      </c>
      <c r="D106" s="22">
        <v>-366</v>
      </c>
      <c r="E106" s="15">
        <v>485</v>
      </c>
      <c r="F106" s="15">
        <v>-57</v>
      </c>
      <c r="G106" s="15"/>
      <c r="H106" s="15"/>
      <c r="I106" s="15"/>
      <c r="J106" s="15"/>
      <c r="K106" s="15">
        <v>14</v>
      </c>
      <c r="L106" s="15"/>
      <c r="M106" s="15">
        <v>8638</v>
      </c>
      <c r="N106" s="15"/>
      <c r="O106" s="15"/>
      <c r="P106" s="15">
        <v>360</v>
      </c>
    </row>
    <row r="107" spans="2:16">
      <c r="B107" s="25" t="s">
        <v>89</v>
      </c>
      <c r="C107" s="23">
        <v>1276</v>
      </c>
      <c r="D107" s="22">
        <v>-1053</v>
      </c>
      <c r="E107" s="15">
        <v>-585</v>
      </c>
      <c r="F107" s="15">
        <v>-185</v>
      </c>
      <c r="G107" s="15"/>
      <c r="H107" s="15"/>
      <c r="I107" s="15"/>
      <c r="J107" s="15"/>
      <c r="K107" s="15">
        <v>40</v>
      </c>
      <c r="L107" s="15"/>
      <c r="M107" s="15">
        <v>649</v>
      </c>
      <c r="N107" s="15"/>
      <c r="O107" s="15"/>
      <c r="P107" s="15">
        <v>2410</v>
      </c>
    </row>
    <row r="108" spans="2:16">
      <c r="B108" s="24" t="s">
        <v>90</v>
      </c>
      <c r="C108" s="23">
        <v>1806</v>
      </c>
      <c r="D108" s="22">
        <v>-306</v>
      </c>
      <c r="E108" s="15">
        <v>7905</v>
      </c>
      <c r="F108" s="15">
        <v>-2694</v>
      </c>
      <c r="G108" s="15"/>
      <c r="H108" s="15"/>
      <c r="I108" s="15"/>
      <c r="J108" s="15"/>
      <c r="K108" s="15">
        <v>59</v>
      </c>
      <c r="L108" s="15"/>
      <c r="M108" s="15">
        <v>-4290</v>
      </c>
      <c r="N108" s="15"/>
      <c r="O108" s="15"/>
      <c r="P108" s="15">
        <v>1132</v>
      </c>
    </row>
    <row r="109" spans="2:16">
      <c r="B109" s="25" t="s">
        <v>91</v>
      </c>
      <c r="C109" s="23">
        <v>65381</v>
      </c>
      <c r="D109" s="22">
        <v>-54</v>
      </c>
      <c r="E109" s="15">
        <v>46449</v>
      </c>
      <c r="F109" s="15">
        <v>137</v>
      </c>
      <c r="G109" s="15"/>
      <c r="H109" s="15"/>
      <c r="I109" s="15"/>
      <c r="J109" s="15"/>
      <c r="K109" s="15">
        <v>-450</v>
      </c>
      <c r="L109" s="15"/>
      <c r="M109" s="15">
        <v>18417</v>
      </c>
      <c r="N109" s="15"/>
      <c r="O109" s="15"/>
      <c r="P109" s="15">
        <v>882</v>
      </c>
    </row>
    <row r="110" spans="2:16">
      <c r="B110" s="24" t="s">
        <v>92</v>
      </c>
      <c r="C110" s="23">
        <v>34242</v>
      </c>
      <c r="D110" s="22">
        <v>104</v>
      </c>
      <c r="E110" s="15">
        <v>15397</v>
      </c>
      <c r="F110" s="15">
        <v>8838</v>
      </c>
      <c r="G110" s="15"/>
      <c r="H110" s="15"/>
      <c r="I110" s="15"/>
      <c r="J110" s="15"/>
      <c r="K110" s="15">
        <v>-53</v>
      </c>
      <c r="L110" s="15"/>
      <c r="M110" s="15">
        <v>9333</v>
      </c>
      <c r="N110" s="15"/>
      <c r="O110" s="15"/>
      <c r="P110" s="15">
        <v>623</v>
      </c>
    </row>
    <row r="111" spans="2:16">
      <c r="B111" s="25" t="s">
        <v>93</v>
      </c>
      <c r="C111" s="23">
        <v>579</v>
      </c>
      <c r="D111" s="22">
        <v>-256</v>
      </c>
      <c r="E111" s="15">
        <v>1647</v>
      </c>
      <c r="F111" s="15">
        <v>33</v>
      </c>
      <c r="G111" s="15"/>
      <c r="H111" s="15"/>
      <c r="I111" s="15"/>
      <c r="J111" s="15"/>
      <c r="K111" s="15">
        <v>-68</v>
      </c>
      <c r="L111" s="15"/>
      <c r="M111" s="15">
        <v>-1987</v>
      </c>
      <c r="N111" s="15"/>
      <c r="O111" s="15"/>
      <c r="P111" s="15">
        <v>1210</v>
      </c>
    </row>
    <row r="112" spans="2:16">
      <c r="B112" s="24" t="s">
        <v>94</v>
      </c>
      <c r="C112" s="23">
        <v>17531</v>
      </c>
      <c r="D112" s="22">
        <v>-1051</v>
      </c>
      <c r="E112" s="15">
        <v>-2992</v>
      </c>
      <c r="F112" s="15">
        <v>0</v>
      </c>
      <c r="G112" s="15"/>
      <c r="H112" s="15"/>
      <c r="I112" s="15"/>
      <c r="J112" s="15"/>
      <c r="K112" s="15">
        <v>-43</v>
      </c>
      <c r="L112" s="15"/>
      <c r="M112" s="15">
        <v>20703</v>
      </c>
      <c r="N112" s="15"/>
      <c r="O112" s="15"/>
      <c r="P112" s="15">
        <v>914</v>
      </c>
    </row>
    <row r="113" spans="1:18">
      <c r="B113" s="24" t="s">
        <v>95</v>
      </c>
      <c r="C113" s="23">
        <v>8288</v>
      </c>
      <c r="D113" s="22">
        <v>-1412</v>
      </c>
      <c r="E113" s="15">
        <v>1249</v>
      </c>
      <c r="F113" s="15">
        <v>0</v>
      </c>
      <c r="G113" s="15"/>
      <c r="H113" s="15"/>
      <c r="I113" s="15"/>
      <c r="J113" s="15"/>
      <c r="K113" s="15">
        <v>-17</v>
      </c>
      <c r="L113" s="15"/>
      <c r="M113" s="15">
        <v>7553</v>
      </c>
      <c r="N113" s="15"/>
      <c r="O113" s="15"/>
      <c r="P113" s="15">
        <v>915</v>
      </c>
    </row>
    <row r="114" spans="1:18" s="1" customFormat="1">
      <c r="A114" s="14"/>
      <c r="B114" s="24" t="s">
        <v>96</v>
      </c>
      <c r="C114" s="23">
        <v>6279</v>
      </c>
      <c r="D114" s="22">
        <v>-824</v>
      </c>
      <c r="E114" s="15">
        <v>585</v>
      </c>
      <c r="F114" s="15">
        <v>2764</v>
      </c>
      <c r="G114" s="15"/>
      <c r="H114" s="15"/>
      <c r="I114" s="15"/>
      <c r="J114" s="15"/>
      <c r="K114" s="15">
        <v>-20</v>
      </c>
      <c r="L114" s="15"/>
      <c r="M114" s="15">
        <v>3793</v>
      </c>
      <c r="N114" s="15"/>
      <c r="O114" s="15"/>
      <c r="P114" s="15">
        <v>-19</v>
      </c>
      <c r="Q114" s="10"/>
      <c r="R114" s="12"/>
    </row>
    <row r="115" spans="1:18" s="1" customFormat="1">
      <c r="A115" s="14"/>
      <c r="B115" s="24" t="s">
        <v>97</v>
      </c>
      <c r="C115" s="23">
        <v>73748</v>
      </c>
      <c r="D115" s="22">
        <v>-3177</v>
      </c>
      <c r="E115" s="15">
        <v>597</v>
      </c>
      <c r="F115" s="15">
        <v>13230</v>
      </c>
      <c r="G115" s="15"/>
      <c r="H115" s="15"/>
      <c r="I115" s="15"/>
      <c r="J115" s="15"/>
      <c r="K115" s="15">
        <v>-151</v>
      </c>
      <c r="L115" s="15"/>
      <c r="M115" s="15">
        <v>-1997</v>
      </c>
      <c r="N115" s="15"/>
      <c r="O115" s="15"/>
      <c r="P115" s="15">
        <v>65246</v>
      </c>
      <c r="Q115" s="10"/>
      <c r="R115" s="12"/>
    </row>
    <row r="116" spans="1:18" s="1" customFormat="1">
      <c r="A116" s="14"/>
      <c r="B116" s="24" t="s">
        <v>98</v>
      </c>
      <c r="C116" s="23">
        <v>-11501</v>
      </c>
      <c r="D116" s="22">
        <v>-4385</v>
      </c>
      <c r="E116" s="15">
        <v>6775</v>
      </c>
      <c r="F116" s="15">
        <v>-3431</v>
      </c>
      <c r="G116" s="15"/>
      <c r="H116" s="15"/>
      <c r="I116" s="15"/>
      <c r="J116" s="72"/>
      <c r="K116" s="72">
        <v>-17</v>
      </c>
      <c r="L116" s="72"/>
      <c r="M116" s="72">
        <v>-10826</v>
      </c>
      <c r="N116" s="72"/>
      <c r="O116" s="72"/>
      <c r="P116" s="72">
        <v>383</v>
      </c>
      <c r="Q116" s="10"/>
      <c r="R116" s="12"/>
    </row>
    <row r="117" spans="1:18" s="1" customFormat="1">
      <c r="A117" s="14"/>
      <c r="B117" s="24" t="s">
        <v>99</v>
      </c>
      <c r="C117" s="28">
        <v>4612</v>
      </c>
      <c r="D117" s="22">
        <v>-69</v>
      </c>
      <c r="E117" s="15">
        <v>-6047</v>
      </c>
      <c r="F117" s="26">
        <v>0</v>
      </c>
      <c r="G117" s="15"/>
      <c r="H117" s="26"/>
      <c r="I117" s="26"/>
      <c r="J117" s="68"/>
      <c r="K117" s="69">
        <v>-20</v>
      </c>
      <c r="L117" s="68"/>
      <c r="M117" s="69">
        <v>11448</v>
      </c>
      <c r="N117" s="69"/>
      <c r="O117" s="72"/>
      <c r="P117" s="69">
        <v>-700</v>
      </c>
      <c r="Q117" s="10"/>
      <c r="R117" s="12"/>
    </row>
    <row r="118" spans="1:18" s="1" customFormat="1">
      <c r="A118" s="14"/>
      <c r="B118" s="24" t="s">
        <v>100</v>
      </c>
      <c r="C118" s="28">
        <v>33179</v>
      </c>
      <c r="D118" s="22">
        <v>-1232</v>
      </c>
      <c r="E118" s="15">
        <v>-2903</v>
      </c>
      <c r="F118" s="26">
        <v>20</v>
      </c>
      <c r="G118" s="15"/>
      <c r="H118" s="26"/>
      <c r="I118" s="26"/>
      <c r="J118" s="68"/>
      <c r="K118" s="69">
        <v>-32</v>
      </c>
      <c r="L118" s="68"/>
      <c r="M118" s="69">
        <v>36999</v>
      </c>
      <c r="N118" s="69"/>
      <c r="O118" s="72"/>
      <c r="P118" s="69">
        <v>327</v>
      </c>
      <c r="Q118" s="10"/>
      <c r="R118" s="12"/>
    </row>
    <row r="119" spans="1:18" s="1" customFormat="1">
      <c r="A119" s="14"/>
      <c r="B119" s="24" t="s">
        <v>67</v>
      </c>
      <c r="C119" s="28">
        <v>-29704</v>
      </c>
      <c r="D119" s="22">
        <v>-368</v>
      </c>
      <c r="E119" s="15">
        <v>-2865</v>
      </c>
      <c r="F119" s="26">
        <v>-888</v>
      </c>
      <c r="G119" s="15"/>
      <c r="H119" s="26"/>
      <c r="I119" s="26"/>
      <c r="J119" s="68"/>
      <c r="K119" s="69">
        <v>-17</v>
      </c>
      <c r="L119" s="68"/>
      <c r="M119" s="69">
        <v>-26347</v>
      </c>
      <c r="N119" s="69"/>
      <c r="O119" s="72"/>
      <c r="P119" s="69">
        <v>781</v>
      </c>
      <c r="Q119" s="10"/>
      <c r="R119" s="12"/>
    </row>
    <row r="120" spans="1:18" s="1" customFormat="1" ht="14.25" thickBot="1">
      <c r="A120" s="14"/>
      <c r="B120" s="21" t="s">
        <v>101</v>
      </c>
      <c r="C120" s="20" t="e">
        <v>#N/A</v>
      </c>
      <c r="D120" s="19" t="e">
        <v>#N/A</v>
      </c>
      <c r="E120" s="18" t="e">
        <v>#N/A</v>
      </c>
      <c r="F120" s="18" t="e">
        <v>#N/A</v>
      </c>
      <c r="G120" s="18"/>
      <c r="H120" s="18"/>
      <c r="I120" s="18"/>
      <c r="J120" s="70"/>
      <c r="K120" s="71" t="e">
        <v>#N/A</v>
      </c>
      <c r="L120" s="70"/>
      <c r="M120" s="71" t="e">
        <v>#N/A</v>
      </c>
      <c r="N120" s="71"/>
      <c r="O120" s="71"/>
      <c r="P120" s="71" t="e">
        <v>#N/A</v>
      </c>
      <c r="Q120" s="10"/>
      <c r="R120" s="12"/>
    </row>
    <row r="121" spans="1:18" s="1" customFormat="1" ht="14.25" thickTop="1">
      <c r="A121" s="14"/>
      <c r="B121" s="17" t="s">
        <v>102</v>
      </c>
      <c r="C121" s="16">
        <v>-6148</v>
      </c>
      <c r="D121" s="16">
        <v>38</v>
      </c>
      <c r="E121" s="16">
        <v>-1509</v>
      </c>
      <c r="F121" s="15">
        <v>0</v>
      </c>
      <c r="G121" s="15"/>
      <c r="H121" s="15"/>
      <c r="I121" s="15"/>
      <c r="J121" s="72"/>
      <c r="K121" s="72">
        <v>0</v>
      </c>
      <c r="L121" s="72"/>
      <c r="M121" s="72">
        <v>-4677</v>
      </c>
      <c r="N121" s="72"/>
      <c r="O121" s="72"/>
      <c r="P121" s="72">
        <v>0</v>
      </c>
      <c r="Q121" s="10"/>
      <c r="R121" s="12"/>
    </row>
    <row r="122" spans="1:18" s="1" customFormat="1">
      <c r="A122" s="14"/>
      <c r="B122" s="17" t="s">
        <v>103</v>
      </c>
      <c r="C122" s="16">
        <v>13558</v>
      </c>
      <c r="D122" s="16">
        <v>-25</v>
      </c>
      <c r="E122" s="16">
        <v>-1621</v>
      </c>
      <c r="F122" s="15">
        <v>0</v>
      </c>
      <c r="G122" s="15"/>
      <c r="H122" s="15"/>
      <c r="I122" s="15"/>
      <c r="J122" s="72"/>
      <c r="K122" s="72">
        <v>0</v>
      </c>
      <c r="L122" s="72"/>
      <c r="M122" s="72">
        <v>15918</v>
      </c>
      <c r="N122" s="72"/>
      <c r="O122" s="72"/>
      <c r="P122" s="72">
        <v>-714</v>
      </c>
      <c r="Q122" s="10"/>
      <c r="R122" s="12"/>
    </row>
    <row r="123" spans="1:18" s="1" customFormat="1">
      <c r="A123" s="14"/>
      <c r="B123" s="17" t="s">
        <v>104</v>
      </c>
      <c r="C123" s="16">
        <v>5978</v>
      </c>
      <c r="D123" s="16">
        <v>6</v>
      </c>
      <c r="E123" s="16">
        <v>-1265</v>
      </c>
      <c r="F123" s="15">
        <v>0</v>
      </c>
      <c r="G123" s="15"/>
      <c r="H123" s="15"/>
      <c r="I123" s="15"/>
      <c r="J123" s="72"/>
      <c r="K123" s="72">
        <v>0</v>
      </c>
      <c r="L123" s="72"/>
      <c r="M123" s="72">
        <v>7224</v>
      </c>
      <c r="N123" s="72"/>
      <c r="O123" s="72"/>
      <c r="P123" s="72">
        <v>13</v>
      </c>
      <c r="Q123" s="10"/>
      <c r="R123" s="12"/>
    </row>
    <row r="124" spans="1:18" s="1" customFormat="1">
      <c r="A124" s="14"/>
      <c r="B124" s="17" t="s">
        <v>105</v>
      </c>
      <c r="C124" s="16">
        <v>-8776</v>
      </c>
      <c r="D124" s="16">
        <v>-88</v>
      </c>
      <c r="E124" s="16">
        <v>-1652</v>
      </c>
      <c r="F124" s="15">
        <v>0</v>
      </c>
      <c r="G124" s="15"/>
      <c r="H124" s="15"/>
      <c r="I124" s="15"/>
      <c r="J124" s="72"/>
      <c r="K124" s="72">
        <v>-20</v>
      </c>
      <c r="L124" s="72"/>
      <c r="M124" s="72">
        <v>-7017</v>
      </c>
      <c r="N124" s="72"/>
      <c r="O124" s="72"/>
      <c r="P124" s="72">
        <v>1</v>
      </c>
      <c r="Q124" s="10"/>
      <c r="R124" s="12"/>
    </row>
    <row r="125" spans="1:18" s="1" customFormat="1">
      <c r="A125" s="14"/>
      <c r="B125" s="17" t="s">
        <v>106</v>
      </c>
      <c r="C125" s="16">
        <v>-4062</v>
      </c>
      <c r="D125" s="16">
        <v>-697</v>
      </c>
      <c r="E125" s="16">
        <v>3226</v>
      </c>
      <c r="F125" s="15">
        <v>16</v>
      </c>
      <c r="G125" s="15"/>
      <c r="H125" s="15"/>
      <c r="I125" s="15"/>
      <c r="J125" s="72"/>
      <c r="K125" s="72">
        <v>1</v>
      </c>
      <c r="L125" s="72"/>
      <c r="M125" s="72">
        <v>-6755</v>
      </c>
      <c r="N125" s="72"/>
      <c r="O125" s="72"/>
      <c r="P125" s="72">
        <v>147</v>
      </c>
      <c r="Q125" s="10"/>
      <c r="R125" s="12"/>
    </row>
    <row r="126" spans="1:18" s="1" customFormat="1">
      <c r="A126" s="14"/>
      <c r="B126" s="17" t="s">
        <v>107</v>
      </c>
      <c r="C126" s="16">
        <v>-9098</v>
      </c>
      <c r="D126" s="16">
        <v>27</v>
      </c>
      <c r="E126" s="16">
        <v>-2351</v>
      </c>
      <c r="F126" s="15">
        <v>0</v>
      </c>
      <c r="G126" s="15"/>
      <c r="H126" s="15"/>
      <c r="I126" s="15"/>
      <c r="J126" s="72"/>
      <c r="K126" s="72">
        <v>3</v>
      </c>
      <c r="L126" s="72"/>
      <c r="M126" s="72">
        <v>-6788</v>
      </c>
      <c r="N126" s="72"/>
      <c r="O126" s="72"/>
      <c r="P126" s="72">
        <v>11</v>
      </c>
      <c r="Q126" s="10"/>
      <c r="R126" s="12"/>
    </row>
    <row r="127" spans="1:18" s="1" customFormat="1">
      <c r="A127" s="14"/>
      <c r="B127" s="17" t="s">
        <v>108</v>
      </c>
      <c r="C127" s="16">
        <v>65387</v>
      </c>
      <c r="D127" s="16">
        <v>-299</v>
      </c>
      <c r="E127" s="15">
        <v>-2233</v>
      </c>
      <c r="F127" s="15">
        <v>4</v>
      </c>
      <c r="G127" s="15"/>
      <c r="H127" s="15"/>
      <c r="I127" s="15"/>
      <c r="J127" s="68"/>
      <c r="K127" s="72">
        <v>-22</v>
      </c>
      <c r="L127" s="68"/>
      <c r="M127" s="72">
        <v>67937</v>
      </c>
      <c r="N127" s="72"/>
      <c r="O127" s="72"/>
      <c r="P127" s="72">
        <v>0</v>
      </c>
      <c r="Q127" s="10"/>
      <c r="R127" s="12"/>
    </row>
    <row r="128" spans="1:18" s="1" customFormat="1">
      <c r="A128" s="14"/>
      <c r="B128" s="17" t="s">
        <v>71</v>
      </c>
      <c r="C128" s="16">
        <v>-19048</v>
      </c>
      <c r="D128" s="16">
        <v>-263</v>
      </c>
      <c r="E128" s="15">
        <v>-1545</v>
      </c>
      <c r="F128" s="15">
        <v>0</v>
      </c>
      <c r="G128" s="15"/>
      <c r="H128" s="15"/>
      <c r="I128" s="15"/>
      <c r="J128" s="68"/>
      <c r="K128" s="72">
        <v>-14</v>
      </c>
      <c r="L128" s="68"/>
      <c r="M128" s="72">
        <v>-17395</v>
      </c>
      <c r="N128" s="72"/>
      <c r="O128" s="72"/>
      <c r="P128" s="72">
        <v>169</v>
      </c>
      <c r="Q128" s="10"/>
      <c r="R128" s="12"/>
    </row>
    <row r="129" spans="1:18" s="1" customFormat="1">
      <c r="A129" s="14"/>
      <c r="B129" s="17" t="s">
        <v>72</v>
      </c>
      <c r="C129" s="16">
        <v>-8307</v>
      </c>
      <c r="D129" s="16">
        <v>-116</v>
      </c>
      <c r="E129" s="15">
        <v>46</v>
      </c>
      <c r="F129" s="15">
        <v>-888</v>
      </c>
      <c r="G129" s="15"/>
      <c r="H129" s="15"/>
      <c r="I129" s="15"/>
      <c r="J129" s="68"/>
      <c r="K129" s="72">
        <v>-15</v>
      </c>
      <c r="L129" s="68"/>
      <c r="M129" s="72">
        <v>-7334</v>
      </c>
      <c r="N129" s="72"/>
      <c r="O129" s="72"/>
      <c r="P129" s="72">
        <v>0</v>
      </c>
      <c r="Q129" s="10"/>
      <c r="R129" s="12"/>
    </row>
    <row r="130" spans="1:18" s="1" customFormat="1">
      <c r="A130" s="14"/>
      <c r="B130" s="17" t="s">
        <v>73</v>
      </c>
      <c r="C130" s="16">
        <v>-9223</v>
      </c>
      <c r="D130" s="16">
        <v>-77</v>
      </c>
      <c r="E130" s="15">
        <v>-1596</v>
      </c>
      <c r="F130" s="15">
        <v>0</v>
      </c>
      <c r="G130" s="15"/>
      <c r="H130" s="15"/>
      <c r="I130" s="15"/>
      <c r="J130" s="68"/>
      <c r="K130" s="72">
        <v>15</v>
      </c>
      <c r="L130" s="68"/>
      <c r="M130" s="72">
        <v>-7408</v>
      </c>
      <c r="N130" s="72"/>
      <c r="O130" s="72"/>
      <c r="P130" s="72">
        <v>-157</v>
      </c>
      <c r="Q130" s="10"/>
      <c r="R130" s="12"/>
    </row>
    <row r="131" spans="1:18" s="1" customFormat="1">
      <c r="A131" s="14"/>
      <c r="B131" s="17" t="s">
        <v>74</v>
      </c>
      <c r="C131" s="16">
        <v>-6581</v>
      </c>
      <c r="D131" s="16">
        <v>16</v>
      </c>
      <c r="E131" s="15">
        <v>-283</v>
      </c>
      <c r="F131" s="15">
        <v>0</v>
      </c>
      <c r="G131" s="15"/>
      <c r="H131" s="15"/>
      <c r="I131" s="15"/>
      <c r="J131" s="68"/>
      <c r="K131" s="72">
        <v>-17</v>
      </c>
      <c r="L131" s="68"/>
      <c r="M131" s="72">
        <v>-6297</v>
      </c>
      <c r="N131" s="72"/>
      <c r="O131" s="72"/>
      <c r="P131" s="72">
        <v>0</v>
      </c>
      <c r="Q131" s="10"/>
      <c r="R131" s="12"/>
    </row>
    <row r="132" spans="1:18" s="1" customFormat="1">
      <c r="A132" s="14"/>
      <c r="B132" s="17" t="s">
        <v>75</v>
      </c>
      <c r="C132" s="16">
        <v>-5593</v>
      </c>
      <c r="D132" s="16">
        <v>-191</v>
      </c>
      <c r="E132" s="15">
        <v>-1032</v>
      </c>
      <c r="F132" s="15">
        <v>0</v>
      </c>
      <c r="G132" s="15"/>
      <c r="H132" s="15"/>
      <c r="I132" s="15"/>
      <c r="J132" s="68"/>
      <c r="K132" s="72">
        <v>0</v>
      </c>
      <c r="L132" s="68"/>
      <c r="M132" s="72">
        <v>-5308</v>
      </c>
      <c r="N132" s="72"/>
      <c r="O132" s="72"/>
      <c r="P132" s="72">
        <v>938</v>
      </c>
      <c r="Q132" s="10"/>
      <c r="R132" s="12"/>
    </row>
    <row r="133" spans="1:18" s="1" customFormat="1">
      <c r="A133" s="14"/>
      <c r="B133" s="17" t="s">
        <v>76</v>
      </c>
      <c r="C133" s="16">
        <v>-6120</v>
      </c>
      <c r="D133" s="16">
        <v>-98</v>
      </c>
      <c r="E133" s="15">
        <v>-2</v>
      </c>
      <c r="F133" s="15">
        <v>0</v>
      </c>
      <c r="G133" s="15"/>
      <c r="H133" s="15"/>
      <c r="I133" s="15"/>
      <c r="J133" s="68"/>
      <c r="K133" s="72">
        <v>0</v>
      </c>
      <c r="L133" s="68"/>
      <c r="M133" s="72">
        <v>-5867</v>
      </c>
      <c r="N133" s="72"/>
      <c r="O133" s="72"/>
      <c r="P133" s="72">
        <v>-153</v>
      </c>
      <c r="Q133" s="10"/>
      <c r="R133" s="12"/>
    </row>
    <row r="134" spans="1:18" s="1" customFormat="1">
      <c r="A134" s="14"/>
      <c r="B134" s="17" t="s">
        <v>77</v>
      </c>
      <c r="C134" s="16">
        <v>-6659</v>
      </c>
      <c r="D134" s="16">
        <v>9</v>
      </c>
      <c r="E134" s="15">
        <v>-11091</v>
      </c>
      <c r="F134" s="15">
        <v>0</v>
      </c>
      <c r="G134" s="15"/>
      <c r="H134" s="15"/>
      <c r="I134" s="15"/>
      <c r="J134" s="68"/>
      <c r="K134" s="72">
        <v>-5</v>
      </c>
      <c r="L134" s="68"/>
      <c r="M134" s="72">
        <v>4426</v>
      </c>
      <c r="N134" s="72"/>
      <c r="O134" s="72"/>
      <c r="P134" s="72">
        <v>2</v>
      </c>
      <c r="Q134" s="10"/>
      <c r="R134" s="12"/>
    </row>
    <row r="135" spans="1:18" s="1" customFormat="1">
      <c r="A135" s="14"/>
      <c r="B135" s="17" t="s">
        <v>109</v>
      </c>
      <c r="C135" s="16">
        <v>-121703</v>
      </c>
      <c r="D135" s="16">
        <v>-600</v>
      </c>
      <c r="E135" s="15">
        <v>-822</v>
      </c>
      <c r="F135" s="15">
        <v>0</v>
      </c>
      <c r="G135" s="15"/>
      <c r="H135" s="15"/>
      <c r="I135" s="15"/>
      <c r="J135" s="68"/>
      <c r="K135" s="72">
        <v>30</v>
      </c>
      <c r="L135" s="68"/>
      <c r="M135" s="72">
        <v>-120293</v>
      </c>
      <c r="N135" s="72"/>
      <c r="O135" s="72"/>
      <c r="P135" s="72">
        <v>-18</v>
      </c>
      <c r="Q135" s="10"/>
      <c r="R135" s="12"/>
    </row>
    <row r="136" spans="1:18" s="1" customFormat="1">
      <c r="A136" s="14"/>
      <c r="B136" s="17" t="s">
        <v>110</v>
      </c>
      <c r="C136" s="16" t="e">
        <v>#N/A</v>
      </c>
      <c r="D136" s="16" t="e">
        <v>#N/A</v>
      </c>
      <c r="E136" s="15" t="e">
        <v>#N/A</v>
      </c>
      <c r="F136" s="15" t="e">
        <v>#N/A</v>
      </c>
      <c r="G136" s="15"/>
      <c r="H136" s="15"/>
      <c r="I136" s="15"/>
      <c r="J136" s="68"/>
      <c r="K136" s="72" t="e">
        <v>#N/A</v>
      </c>
      <c r="L136" s="68"/>
      <c r="M136" s="72" t="e">
        <v>#N/A</v>
      </c>
      <c r="N136" s="72"/>
      <c r="O136" s="72"/>
      <c r="P136" s="72" t="e">
        <v>#N/A</v>
      </c>
      <c r="Q136" s="10"/>
      <c r="R136" s="12"/>
    </row>
    <row r="137" spans="1:18">
      <c r="B137" s="11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10"/>
      <c r="N137" s="9"/>
      <c r="O137" s="9"/>
      <c r="P137" s="8" t="s">
        <v>4</v>
      </c>
    </row>
    <row r="138" spans="1:18">
      <c r="B138" s="7" t="s">
        <v>3</v>
      </c>
    </row>
    <row r="139" spans="1:18">
      <c r="B139" s="6"/>
    </row>
  </sheetData>
  <phoneticPr fontId="8"/>
  <pageMargins left="0.59055118110236227" right="0.39370078740157483" top="0.78740157480314965" bottom="0.19685039370078741" header="0.51181102362204722" footer="0.51181102362204722"/>
  <pageSetup paperSize="9" scale="4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>
      <selection activeCell="O71" sqref="O71"/>
    </sheetView>
  </sheetViews>
  <sheetFormatPr defaultRowHeight="13.5"/>
  <cols>
    <col min="1" max="1" width="2" style="5" customWidth="1"/>
    <col min="2" max="2" width="9.625" style="4" customWidth="1"/>
    <col min="3" max="15" width="6.375" style="2" customWidth="1"/>
    <col min="16" max="16384" width="9" style="2"/>
  </cols>
  <sheetData>
    <row r="1" spans="1:17" s="1" customFormat="1"/>
    <row r="2" spans="1:17" ht="14.25">
      <c r="B2" s="37" t="s">
        <v>62</v>
      </c>
      <c r="C2" s="1"/>
      <c r="D2" s="1"/>
      <c r="E2" s="1"/>
      <c r="F2" s="1"/>
    </row>
    <row r="3" spans="1:17" s="10" customFormat="1" ht="13.5" customHeight="1">
      <c r="J3" s="10" t="s">
        <v>4</v>
      </c>
      <c r="O3" s="102" t="s">
        <v>18</v>
      </c>
    </row>
    <row r="4" spans="1:17" ht="22.5">
      <c r="B4" s="36"/>
      <c r="C4" s="35" t="s">
        <v>125</v>
      </c>
      <c r="D4" s="34" t="s">
        <v>15</v>
      </c>
      <c r="E4" s="33" t="s">
        <v>14</v>
      </c>
      <c r="F4" s="33" t="s">
        <v>65</v>
      </c>
      <c r="G4" s="33" t="s">
        <v>13</v>
      </c>
      <c r="H4" s="33" t="s">
        <v>17</v>
      </c>
      <c r="I4" s="61" t="s">
        <v>70</v>
      </c>
      <c r="J4" s="33" t="s">
        <v>55</v>
      </c>
      <c r="K4" s="61" t="s">
        <v>64</v>
      </c>
      <c r="L4" s="33" t="s">
        <v>16</v>
      </c>
      <c r="M4" s="33" t="s">
        <v>0</v>
      </c>
      <c r="N4" s="33" t="s">
        <v>1</v>
      </c>
      <c r="O4" s="33" t="s">
        <v>12</v>
      </c>
    </row>
    <row r="5" spans="1:17" s="1" customFormat="1">
      <c r="A5" s="14"/>
      <c r="B5" s="24" t="s">
        <v>11</v>
      </c>
      <c r="C5" s="28">
        <f>資料!C5</f>
        <v>-34242</v>
      </c>
      <c r="D5" s="22">
        <f>資料!D5</f>
        <v>-5863</v>
      </c>
      <c r="E5" s="15">
        <f>資料!F5</f>
        <v>-2056</v>
      </c>
      <c r="F5" s="15">
        <f>資料!G5</f>
        <v>-1148</v>
      </c>
      <c r="G5" s="15">
        <f>資料!H5</f>
        <v>9292</v>
      </c>
      <c r="H5" s="26">
        <f>資料!I5</f>
        <v>1197</v>
      </c>
      <c r="I5" s="64">
        <f>資料!J5</f>
        <v>2029</v>
      </c>
      <c r="J5" s="15">
        <f>資料!K5</f>
        <v>-28245</v>
      </c>
      <c r="K5" s="64">
        <f>資料!L5</f>
        <v>-13208.360979999992</v>
      </c>
      <c r="L5" s="15">
        <f>資料!M5</f>
        <v>5787</v>
      </c>
      <c r="M5" s="26">
        <f>資料!N5</f>
        <v>-1361</v>
      </c>
      <c r="N5" s="15">
        <f>資料!O5</f>
        <v>50537</v>
      </c>
      <c r="O5" s="26">
        <f>資料!E5+資料!P5</f>
        <v>6102</v>
      </c>
      <c r="Q5" s="101"/>
    </row>
    <row r="6" spans="1:17" s="1" customFormat="1">
      <c r="A6" s="14"/>
      <c r="B6" s="25" t="s">
        <v>10</v>
      </c>
      <c r="C6" s="28">
        <f>資料!C6</f>
        <v>-579</v>
      </c>
      <c r="D6" s="22">
        <f>資料!D6</f>
        <v>-5609</v>
      </c>
      <c r="E6" s="15">
        <f>資料!F6</f>
        <v>-3646</v>
      </c>
      <c r="F6" s="15">
        <f>資料!G6</f>
        <v>-5479</v>
      </c>
      <c r="G6" s="15">
        <f>資料!H6</f>
        <v>13748</v>
      </c>
      <c r="H6" s="26">
        <f>資料!I6</f>
        <v>4665</v>
      </c>
      <c r="I6" s="64">
        <f>資料!J6</f>
        <v>7186</v>
      </c>
      <c r="J6" s="15">
        <f>資料!K6</f>
        <v>-11991</v>
      </c>
      <c r="K6" s="64">
        <f>資料!L6</f>
        <v>737.43028460000096</v>
      </c>
      <c r="L6" s="15">
        <f>資料!M6</f>
        <v>4429</v>
      </c>
      <c r="M6" s="26">
        <f>資料!N6</f>
        <v>-2875</v>
      </c>
      <c r="N6" s="26">
        <f>資料!O6</f>
        <v>4338</v>
      </c>
      <c r="O6" s="26">
        <f>資料!E6+資料!P6</f>
        <v>2999</v>
      </c>
    </row>
    <row r="7" spans="1:17" s="1" customFormat="1">
      <c r="A7" s="14"/>
      <c r="B7" s="24" t="s">
        <v>9</v>
      </c>
      <c r="C7" s="28">
        <f>資料!C7</f>
        <v>-17531</v>
      </c>
      <c r="D7" s="22">
        <f>資料!D7</f>
        <v>-5473</v>
      </c>
      <c r="E7" s="26">
        <f>資料!F7</f>
        <v>-8599</v>
      </c>
      <c r="F7" s="15">
        <f>資料!G7</f>
        <v>-7425</v>
      </c>
      <c r="G7" s="15">
        <f>資料!H7</f>
        <v>-14260</v>
      </c>
      <c r="H7" s="26">
        <f>資料!I7</f>
        <v>8443</v>
      </c>
      <c r="I7" s="64">
        <f>資料!J7</f>
        <v>7415</v>
      </c>
      <c r="J7" s="15">
        <f>資料!K7</f>
        <v>-16882</v>
      </c>
      <c r="K7" s="64">
        <f>資料!L7</f>
        <v>10115.690822000022</v>
      </c>
      <c r="L7" s="15">
        <f>資料!M7</f>
        <v>10231</v>
      </c>
      <c r="M7" s="26">
        <f>資料!N7</f>
        <v>-7794</v>
      </c>
      <c r="N7" s="26">
        <f>資料!O7</f>
        <v>59951</v>
      </c>
      <c r="O7" s="26">
        <f>資料!E7+資料!P7</f>
        <v>-661</v>
      </c>
    </row>
    <row r="8" spans="1:17" s="1" customFormat="1">
      <c r="A8" s="14"/>
      <c r="B8" s="24" t="s">
        <v>8</v>
      </c>
      <c r="C8" s="28">
        <f>資料!C8</f>
        <v>-8288</v>
      </c>
      <c r="D8" s="22">
        <f>資料!D8</f>
        <v>-3504</v>
      </c>
      <c r="E8" s="26">
        <f>資料!F8</f>
        <v>-6987</v>
      </c>
      <c r="F8" s="15">
        <f>資料!G8</f>
        <v>-9460</v>
      </c>
      <c r="G8" s="15">
        <f>資料!H8</f>
        <v>-3033</v>
      </c>
      <c r="H8" s="26">
        <f>資料!I8</f>
        <v>27451</v>
      </c>
      <c r="I8" s="64">
        <f>資料!J8</f>
        <v>13370</v>
      </c>
      <c r="J8" s="26">
        <f>資料!K8</f>
        <v>-28062</v>
      </c>
      <c r="K8" s="64">
        <f>資料!L8</f>
        <v>-10176.909617850026</v>
      </c>
      <c r="L8" s="26">
        <f>資料!M8</f>
        <v>-5339</v>
      </c>
      <c r="M8" s="26">
        <f>資料!N8</f>
        <v>-64810</v>
      </c>
      <c r="N8" s="26">
        <f>資料!O8</f>
        <v>101955</v>
      </c>
      <c r="O8" s="26">
        <f>資料!E8+資料!P8</f>
        <v>77</v>
      </c>
    </row>
    <row r="9" spans="1:17" s="1" customFormat="1">
      <c r="A9" s="14"/>
      <c r="B9" s="24" t="s">
        <v>7</v>
      </c>
      <c r="C9" s="28">
        <f>資料!C9</f>
        <v>-6279</v>
      </c>
      <c r="D9" s="22">
        <f>資料!D9</f>
        <v>9884</v>
      </c>
      <c r="E9" s="15">
        <f>資料!F9</f>
        <v>-7212</v>
      </c>
      <c r="F9" s="15">
        <f>資料!G9</f>
        <v>-10091</v>
      </c>
      <c r="G9" s="15">
        <f>資料!H9</f>
        <v>37345</v>
      </c>
      <c r="H9" s="26">
        <f>資料!I9</f>
        <v>14861</v>
      </c>
      <c r="I9" s="64">
        <f>資料!J9</f>
        <v>16902</v>
      </c>
      <c r="J9" s="26">
        <f>資料!K9</f>
        <v>-10035</v>
      </c>
      <c r="K9" s="64">
        <f>資料!L9</f>
        <v>25648.021639999984</v>
      </c>
      <c r="L9" s="26">
        <f>資料!M9</f>
        <v>-1204</v>
      </c>
      <c r="M9" s="26">
        <f>資料!N9</f>
        <v>-62164</v>
      </c>
      <c r="N9" s="26">
        <f>資料!O9</f>
        <v>31828</v>
      </c>
      <c r="O9" s="26">
        <f>資料!E9+資料!P9</f>
        <v>3067</v>
      </c>
    </row>
    <row r="10" spans="1:17" s="1" customFormat="1">
      <c r="A10" s="14"/>
      <c r="B10" s="24" t="s">
        <v>6</v>
      </c>
      <c r="C10" s="28">
        <f>資料!C10</f>
        <v>-73748</v>
      </c>
      <c r="D10" s="22">
        <f>資料!D10</f>
        <v>-12567</v>
      </c>
      <c r="E10" s="15">
        <f>資料!F10</f>
        <v>-2640</v>
      </c>
      <c r="F10" s="15">
        <f>資料!G10</f>
        <v>-11619</v>
      </c>
      <c r="G10" s="26">
        <f>資料!H10</f>
        <v>48566</v>
      </c>
      <c r="H10" s="26">
        <f>資料!I10</f>
        <v>57783</v>
      </c>
      <c r="I10" s="64">
        <f>資料!J10</f>
        <v>31710</v>
      </c>
      <c r="J10" s="15">
        <f>資料!K10</f>
        <v>-43739</v>
      </c>
      <c r="K10" s="64">
        <f>資料!L10</f>
        <v>-50981.605088000011</v>
      </c>
      <c r="L10" s="15">
        <f>資料!M10</f>
        <v>67998</v>
      </c>
      <c r="M10" s="26">
        <f>資料!N10</f>
        <v>-12989</v>
      </c>
      <c r="N10" s="26">
        <f>資料!O10</f>
        <v>-42533</v>
      </c>
      <c r="O10" s="26">
        <f>資料!E10+資料!P10</f>
        <v>25488</v>
      </c>
    </row>
    <row r="11" spans="1:17" s="1" customFormat="1">
      <c r="A11" s="14"/>
      <c r="B11" s="24" t="s">
        <v>5</v>
      </c>
      <c r="C11" s="28">
        <f>資料!C11</f>
        <v>11501</v>
      </c>
      <c r="D11" s="22">
        <f>資料!D11</f>
        <v>-3760</v>
      </c>
      <c r="E11" s="26">
        <f>資料!F11</f>
        <v>-3313</v>
      </c>
      <c r="F11" s="15">
        <f>資料!G11</f>
        <v>-5312</v>
      </c>
      <c r="G11" s="26">
        <f>資料!H11</f>
        <v>7807</v>
      </c>
      <c r="H11" s="26">
        <f>資料!I11</f>
        <v>39127</v>
      </c>
      <c r="I11" s="64">
        <f>資料!J11</f>
        <v>54564</v>
      </c>
      <c r="J11" s="26">
        <f>資料!K11</f>
        <v>-14045</v>
      </c>
      <c r="K11" s="64">
        <f>資料!L11</f>
        <v>11578.177867279999</v>
      </c>
      <c r="L11" s="26">
        <f>資料!M11</f>
        <v>-533</v>
      </c>
      <c r="M11" s="26">
        <f>資料!N11</f>
        <v>-43533</v>
      </c>
      <c r="N11" s="15">
        <f>資料!O11</f>
        <v>5625</v>
      </c>
      <c r="O11" s="26">
        <f>資料!E11+資料!P11</f>
        <v>6436</v>
      </c>
    </row>
    <row r="12" spans="1:17" s="1" customFormat="1">
      <c r="A12" s="14"/>
      <c r="B12" s="24" t="s">
        <v>43</v>
      </c>
      <c r="C12" s="28">
        <f>資料!C12</f>
        <v>-4612</v>
      </c>
      <c r="D12" s="22">
        <f>資料!D12</f>
        <v>1353</v>
      </c>
      <c r="E12" s="26">
        <f>資料!F12</f>
        <v>-2851</v>
      </c>
      <c r="F12" s="15">
        <f>資料!G12</f>
        <v>474</v>
      </c>
      <c r="G12" s="26">
        <f>資料!H12</f>
        <v>3374</v>
      </c>
      <c r="H12" s="26">
        <f>資料!I12</f>
        <v>64595</v>
      </c>
      <c r="I12" s="64">
        <f>資料!J12</f>
        <v>60934</v>
      </c>
      <c r="J12" s="26">
        <f>資料!K12</f>
        <v>-37427</v>
      </c>
      <c r="K12" s="64">
        <f>資料!L12</f>
        <v>-39992.183033690009</v>
      </c>
      <c r="L12" s="26">
        <f>資料!M12</f>
        <v>6352</v>
      </c>
      <c r="M12" s="26">
        <f>資料!N12</f>
        <v>-29806</v>
      </c>
      <c r="N12" s="15">
        <f>資料!O12</f>
        <v>5456</v>
      </c>
      <c r="O12" s="26">
        <f>資料!E12+資料!P12</f>
        <v>-6908</v>
      </c>
    </row>
    <row r="13" spans="1:17" s="1" customFormat="1">
      <c r="A13" s="14"/>
      <c r="B13" s="24" t="s">
        <v>66</v>
      </c>
      <c r="C13" s="28">
        <f>資料!C13</f>
        <v>-33179</v>
      </c>
      <c r="D13" s="22">
        <f>資料!D13</f>
        <v>-13174</v>
      </c>
      <c r="E13" s="26">
        <f>資料!F13</f>
        <v>-1321</v>
      </c>
      <c r="F13" s="15">
        <f>資料!G13</f>
        <v>2053</v>
      </c>
      <c r="G13" s="26">
        <f>資料!H13</f>
        <v>7727</v>
      </c>
      <c r="H13" s="26">
        <f>資料!I13</f>
        <v>67886</v>
      </c>
      <c r="I13" s="64">
        <f>資料!J13</f>
        <v>58918</v>
      </c>
      <c r="J13" s="26">
        <f>資料!K13</f>
        <v>-10588</v>
      </c>
      <c r="K13" s="64">
        <f>資料!L13</f>
        <v>7236.7563580300011</v>
      </c>
      <c r="L13" s="26">
        <f>資料!M13</f>
        <v>39544</v>
      </c>
      <c r="M13" s="26">
        <f>資料!N13</f>
        <v>-21086</v>
      </c>
      <c r="N13" s="15">
        <f>資料!O13</f>
        <v>-44590</v>
      </c>
      <c r="O13" s="26">
        <f>資料!E13+資料!P13</f>
        <v>6728</v>
      </c>
    </row>
    <row r="14" spans="1:17" s="1" customFormat="1" ht="14.25" thickBot="1">
      <c r="A14" s="14"/>
      <c r="B14" s="21" t="s">
        <v>67</v>
      </c>
      <c r="C14" s="98">
        <f>資料!C14</f>
        <v>29704</v>
      </c>
      <c r="D14" s="19">
        <f>資料!D14</f>
        <v>-9102</v>
      </c>
      <c r="E14" s="99">
        <f>資料!F14</f>
        <v>3928</v>
      </c>
      <c r="F14" s="18">
        <f>資料!G14</f>
        <v>-4856</v>
      </c>
      <c r="G14" s="99">
        <f>資料!H14</f>
        <v>15087</v>
      </c>
      <c r="H14" s="99">
        <f>資料!I14</f>
        <v>32583</v>
      </c>
      <c r="I14" s="65">
        <f>資料!J14</f>
        <v>50073</v>
      </c>
      <c r="J14" s="99">
        <f>資料!K14</f>
        <v>-44125</v>
      </c>
      <c r="K14" s="65">
        <f>資料!L14</f>
        <v>-26632.516448469993</v>
      </c>
      <c r="L14" s="99">
        <f>資料!M14</f>
        <v>6393</v>
      </c>
      <c r="M14" s="99">
        <f>資料!N14</f>
        <v>-16623</v>
      </c>
      <c r="N14" s="18">
        <f>資料!O14</f>
        <v>-4261</v>
      </c>
      <c r="O14" s="99">
        <f>資料!E14+資料!P14</f>
        <v>-8728</v>
      </c>
    </row>
    <row r="15" spans="1:17" s="1" customFormat="1" ht="14.25" customHeight="1" thickTop="1">
      <c r="A15" s="14"/>
      <c r="B15" s="94" t="s">
        <v>72</v>
      </c>
      <c r="C15" s="95">
        <f>資料!C15</f>
        <v>8307</v>
      </c>
      <c r="D15" s="95">
        <f>資料!D15</f>
        <v>379</v>
      </c>
      <c r="E15" s="96">
        <f>資料!F15</f>
        <v>3166</v>
      </c>
      <c r="F15" s="96">
        <f>資料!G15</f>
        <v>-756</v>
      </c>
      <c r="G15" s="96">
        <f>資料!H15</f>
        <v>13384</v>
      </c>
      <c r="H15" s="96">
        <f>資料!I15</f>
        <v>13677</v>
      </c>
      <c r="I15" s="97">
        <f>資料!J15</f>
        <v>14598</v>
      </c>
      <c r="J15" s="96">
        <f>資料!K15</f>
        <v>-27906</v>
      </c>
      <c r="K15" s="97">
        <f>資料!L15</f>
        <v>-17414.034456609999</v>
      </c>
      <c r="L15" s="96">
        <f>資料!M15</f>
        <v>-2403</v>
      </c>
      <c r="M15" s="96">
        <f>資料!N15</f>
        <v>-4653</v>
      </c>
      <c r="N15" s="96">
        <f>資料!O15</f>
        <v>9462</v>
      </c>
      <c r="O15" s="96">
        <f>資料!E15+資料!P15</f>
        <v>-12657</v>
      </c>
    </row>
    <row r="16" spans="1:17" s="1" customFormat="1" ht="14.25" customHeight="1">
      <c r="A16" s="14"/>
      <c r="B16" s="17" t="s">
        <v>73</v>
      </c>
      <c r="C16" s="16">
        <f>資料!C16</f>
        <v>9223</v>
      </c>
      <c r="D16" s="16">
        <f>資料!D16</f>
        <v>-1619</v>
      </c>
      <c r="E16" s="15">
        <f>資料!F16</f>
        <v>-160</v>
      </c>
      <c r="F16" s="15">
        <f>資料!G16</f>
        <v>-478</v>
      </c>
      <c r="G16" s="15">
        <f>資料!H16</f>
        <v>-4244</v>
      </c>
      <c r="H16" s="15">
        <f>資料!I16</f>
        <v>4877</v>
      </c>
      <c r="I16" s="64">
        <f>資料!J16</f>
        <v>12424</v>
      </c>
      <c r="J16" s="15">
        <f>資料!K16</f>
        <v>1859</v>
      </c>
      <c r="K16" s="64">
        <f>資料!L16</f>
        <v>12464.767625010001</v>
      </c>
      <c r="L16" s="15">
        <f>資料!M16</f>
        <v>3774</v>
      </c>
      <c r="M16" s="15">
        <f>資料!N16</f>
        <v>-8142</v>
      </c>
      <c r="N16" s="15">
        <f>資料!O16</f>
        <v>-12215</v>
      </c>
      <c r="O16" s="15">
        <f>資料!E16+資料!P16</f>
        <v>7125</v>
      </c>
    </row>
    <row r="17" spans="1:15" s="1" customFormat="1" ht="14.25" customHeight="1">
      <c r="A17" s="14"/>
      <c r="B17" s="17" t="s">
        <v>74</v>
      </c>
      <c r="C17" s="16">
        <f>資料!C17</f>
        <v>6581</v>
      </c>
      <c r="D17" s="16">
        <f>資料!D17</f>
        <v>-145</v>
      </c>
      <c r="E17" s="15">
        <f>資料!F17</f>
        <v>-166</v>
      </c>
      <c r="F17" s="15">
        <f>資料!G17</f>
        <v>1872</v>
      </c>
      <c r="G17" s="15">
        <f>資料!H17</f>
        <v>-2527</v>
      </c>
      <c r="H17" s="15">
        <f>資料!I17</f>
        <v>-4134</v>
      </c>
      <c r="I17" s="64">
        <f>資料!J17</f>
        <v>7988</v>
      </c>
      <c r="J17" s="15">
        <f>資料!K17</f>
        <v>2148</v>
      </c>
      <c r="K17" s="64">
        <f>資料!L17</f>
        <v>16113.619044750003</v>
      </c>
      <c r="L17" s="15">
        <f>資料!M17</f>
        <v>746</v>
      </c>
      <c r="M17" s="15">
        <f>資料!N17</f>
        <v>-20082</v>
      </c>
      <c r="N17" s="15">
        <f>資料!O17</f>
        <v>23955</v>
      </c>
      <c r="O17" s="15">
        <f>資料!E17+資料!P17</f>
        <v>-8248</v>
      </c>
    </row>
    <row r="18" spans="1:15" s="1" customFormat="1" ht="14.25" customHeight="1">
      <c r="A18" s="14"/>
      <c r="B18" s="17" t="s">
        <v>75</v>
      </c>
      <c r="C18" s="16">
        <f>資料!C18</f>
        <v>5593</v>
      </c>
      <c r="D18" s="16">
        <f>資料!D18</f>
        <v>-7717</v>
      </c>
      <c r="E18" s="15">
        <f>資料!F18</f>
        <v>1088</v>
      </c>
      <c r="F18" s="15">
        <f>資料!G18</f>
        <v>-5494</v>
      </c>
      <c r="G18" s="15">
        <f>資料!H18</f>
        <v>8474</v>
      </c>
      <c r="H18" s="15">
        <f>資料!I18</f>
        <v>18163</v>
      </c>
      <c r="I18" s="64">
        <f>資料!J18</f>
        <v>15063</v>
      </c>
      <c r="J18" s="15">
        <f>資料!K18</f>
        <v>-20226</v>
      </c>
      <c r="K18" s="64">
        <f>資料!L18</f>
        <v>-37796.868661619999</v>
      </c>
      <c r="L18" s="15">
        <f>資料!M18</f>
        <v>4276</v>
      </c>
      <c r="M18" s="15">
        <f>資料!N18</f>
        <v>16254</v>
      </c>
      <c r="N18" s="15">
        <f>資料!O18</f>
        <v>-25463</v>
      </c>
      <c r="O18" s="15">
        <f>資料!E18+資料!P18</f>
        <v>5052</v>
      </c>
    </row>
    <row r="19" spans="1:15" s="1" customFormat="1" ht="14.25" customHeight="1">
      <c r="A19" s="14"/>
      <c r="B19" s="17" t="s">
        <v>76</v>
      </c>
      <c r="C19" s="16">
        <f>資料!C19</f>
        <v>6120</v>
      </c>
      <c r="D19" s="16">
        <f>資料!D19</f>
        <v>6</v>
      </c>
      <c r="E19" s="15">
        <f>資料!F19</f>
        <v>515</v>
      </c>
      <c r="F19" s="15">
        <f>資料!G19</f>
        <v>5036</v>
      </c>
      <c r="G19" s="15">
        <f>資料!H19</f>
        <v>6133</v>
      </c>
      <c r="H19" s="15">
        <f>資料!I19</f>
        <v>20367</v>
      </c>
      <c r="I19" s="64">
        <f>資料!J19</f>
        <v>30635</v>
      </c>
      <c r="J19" s="15">
        <f>資料!K19</f>
        <v>-7469</v>
      </c>
      <c r="K19" s="64">
        <f>資料!L19</f>
        <v>2306.0952160200022</v>
      </c>
      <c r="L19" s="15">
        <f>資料!M19</f>
        <v>-7153</v>
      </c>
      <c r="M19" s="15">
        <f>資料!N19</f>
        <v>-1365</v>
      </c>
      <c r="N19" s="15">
        <f>資料!O19</f>
        <v>-17291</v>
      </c>
      <c r="O19" s="15">
        <f>資料!E19+資料!P19</f>
        <v>-4899</v>
      </c>
    </row>
    <row r="20" spans="1:15" s="1" customFormat="1" ht="14.25" customHeight="1">
      <c r="A20" s="14"/>
      <c r="B20" s="17" t="s">
        <v>77</v>
      </c>
      <c r="C20" s="16">
        <f>資料!C20</f>
        <v>6659</v>
      </c>
      <c r="D20" s="16">
        <f>資料!D20</f>
        <v>553</v>
      </c>
      <c r="E20" s="15">
        <f>資料!F20</f>
        <v>456</v>
      </c>
      <c r="F20" s="15">
        <f>資料!G20</f>
        <v>-539</v>
      </c>
      <c r="G20" s="15">
        <f>資料!H20</f>
        <v>-6183</v>
      </c>
      <c r="H20" s="15">
        <f>資料!I20</f>
        <v>5234</v>
      </c>
      <c r="I20" s="64">
        <f>資料!J20</f>
        <v>14547</v>
      </c>
      <c r="J20" s="15">
        <f>資料!K20</f>
        <v>8551</v>
      </c>
      <c r="K20" s="64">
        <f>資料!L20</f>
        <v>396.27006991999951</v>
      </c>
      <c r="L20" s="15">
        <f>資料!M20</f>
        <v>-19657</v>
      </c>
      <c r="M20" s="15">
        <f>資料!N20</f>
        <v>6603</v>
      </c>
      <c r="N20" s="15">
        <f>資料!O20</f>
        <v>-11470</v>
      </c>
      <c r="O20" s="15">
        <f>資料!E20+資料!P20</f>
        <v>9793</v>
      </c>
    </row>
    <row r="21" spans="1:15" s="1" customFormat="1" ht="14.25" customHeight="1">
      <c r="A21" s="14"/>
      <c r="B21" s="17" t="s">
        <v>126</v>
      </c>
      <c r="C21" s="16">
        <f>資料!C21</f>
        <v>121703</v>
      </c>
      <c r="D21" s="16">
        <f>資料!D21</f>
        <v>3127</v>
      </c>
      <c r="E21" s="15">
        <f>資料!F21</f>
        <v>-1686</v>
      </c>
      <c r="F21" s="15">
        <f>資料!G21</f>
        <v>-755</v>
      </c>
      <c r="G21" s="15">
        <f>資料!H21</f>
        <v>-12251</v>
      </c>
      <c r="H21" s="15">
        <f>資料!I21</f>
        <v>2179</v>
      </c>
      <c r="I21" s="64">
        <f>資料!J21</f>
        <v>11227</v>
      </c>
      <c r="J21" s="15">
        <f>資料!K21</f>
        <v>-3187</v>
      </c>
      <c r="K21" s="64">
        <f>資料!L21</f>
        <v>7648.1</v>
      </c>
      <c r="L21" s="15">
        <f>資料!M21</f>
        <v>-84193</v>
      </c>
      <c r="M21" s="15">
        <f>資料!N21</f>
        <v>-28795</v>
      </c>
      <c r="N21" s="15">
        <f>資料!O21</f>
        <v>9521</v>
      </c>
      <c r="O21" s="15">
        <f>資料!E21+資料!P21</f>
        <v>-5663</v>
      </c>
    </row>
    <row r="22" spans="1:1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4"/>
    </row>
    <row r="23" spans="1:15" ht="14.25">
      <c r="B23" s="37" t="s">
        <v>42</v>
      </c>
      <c r="O23" s="54"/>
    </row>
    <row r="24" spans="1:15" ht="13.5" customHeight="1">
      <c r="B24" s="11"/>
      <c r="C24" s="9"/>
      <c r="D24" s="9"/>
      <c r="E24" s="9"/>
      <c r="F24" s="9"/>
      <c r="G24" s="9"/>
      <c r="H24" s="9"/>
      <c r="I24" s="9"/>
      <c r="J24" s="10" t="s">
        <v>4</v>
      </c>
      <c r="K24" s="10"/>
      <c r="L24" s="9"/>
      <c r="M24" s="9"/>
      <c r="N24" s="9"/>
      <c r="O24" s="8" t="s">
        <v>41</v>
      </c>
    </row>
    <row r="25" spans="1:15" ht="33.75">
      <c r="B25" s="36"/>
      <c r="C25" s="35" t="s">
        <v>124</v>
      </c>
      <c r="D25" s="34" t="s">
        <v>15</v>
      </c>
      <c r="E25" s="33" t="s">
        <v>14</v>
      </c>
      <c r="F25" s="33" t="s">
        <v>57</v>
      </c>
      <c r="G25" s="33" t="s">
        <v>13</v>
      </c>
      <c r="H25" s="33" t="s">
        <v>17</v>
      </c>
      <c r="I25" s="59" t="s">
        <v>63</v>
      </c>
      <c r="J25" s="33" t="s">
        <v>55</v>
      </c>
      <c r="K25" s="33"/>
      <c r="L25" s="33" t="s">
        <v>16</v>
      </c>
      <c r="M25" s="33" t="s">
        <v>0</v>
      </c>
      <c r="N25" s="33" t="s">
        <v>1</v>
      </c>
      <c r="O25" s="33" t="s">
        <v>12</v>
      </c>
    </row>
    <row r="26" spans="1:15">
      <c r="B26" s="24" t="s">
        <v>39</v>
      </c>
      <c r="C26" s="47">
        <f>資料!C26</f>
        <v>495.78309999999999</v>
      </c>
      <c r="D26" s="46">
        <f>資料!D26</f>
        <v>62.4758</v>
      </c>
      <c r="E26" s="45">
        <v>44.960700000000003</v>
      </c>
      <c r="F26" s="44">
        <v>30.983499999999999</v>
      </c>
      <c r="G26" s="44">
        <v>11.032400000000001</v>
      </c>
      <c r="H26" s="44">
        <v>11.6158</v>
      </c>
      <c r="I26" s="44"/>
      <c r="J26" s="44">
        <v>4.0354000000000001</v>
      </c>
      <c r="K26" s="44"/>
      <c r="L26" s="44">
        <f>資料!M26</f>
        <v>131.11879999999999</v>
      </c>
      <c r="M26" s="44">
        <f>資料!N26</f>
        <v>92.468299999999999</v>
      </c>
      <c r="N26" s="44">
        <f>資料!O26</f>
        <v>97.223299999999995</v>
      </c>
      <c r="O26" s="42">
        <f>資料!E26+資料!P26</f>
        <v>9.8691000000000031</v>
      </c>
    </row>
    <row r="27" spans="1:15" s="1" customFormat="1">
      <c r="A27" s="14"/>
      <c r="B27" s="24" t="s">
        <v>29</v>
      </c>
      <c r="C27" s="47">
        <f>資料!C27</f>
        <v>339.52199999999999</v>
      </c>
      <c r="D27" s="46">
        <f>資料!D27</f>
        <v>21.214400000000001</v>
      </c>
      <c r="E27" s="45">
        <v>23.448</v>
      </c>
      <c r="F27" s="44">
        <v>14.4968</v>
      </c>
      <c r="G27" s="44">
        <v>19.855399999999999</v>
      </c>
      <c r="H27" s="44">
        <v>15.9686</v>
      </c>
      <c r="I27" s="44"/>
      <c r="J27" s="44">
        <v>5.3367000000000004</v>
      </c>
      <c r="K27" s="44"/>
      <c r="L27" s="44">
        <f>資料!M27</f>
        <v>72.898799999999994</v>
      </c>
      <c r="M27" s="44">
        <f>資料!N27</f>
        <v>68.411100000000005</v>
      </c>
      <c r="N27" s="44">
        <f>資料!O27</f>
        <v>88.220500000000001</v>
      </c>
      <c r="O27" s="42">
        <f>資料!E27+資料!P27</f>
        <v>9.6716999999999818</v>
      </c>
    </row>
    <row r="28" spans="1:15" s="1" customFormat="1">
      <c r="A28" s="14"/>
      <c r="B28" s="48" t="s">
        <v>24</v>
      </c>
      <c r="C28" s="47">
        <f>資料!C28</f>
        <v>575.05949999999996</v>
      </c>
      <c r="D28" s="46">
        <f>資料!D28</f>
        <v>27.9678</v>
      </c>
      <c r="E28" s="45">
        <v>29.7971</v>
      </c>
      <c r="F28" s="44">
        <v>14.604900000000001</v>
      </c>
      <c r="G28" s="44">
        <v>40.137799999999999</v>
      </c>
      <c r="H28" s="44">
        <v>27.541899999999998</v>
      </c>
      <c r="I28" s="60">
        <v>7.1634000000000002</v>
      </c>
      <c r="J28" s="44">
        <v>12.6854</v>
      </c>
      <c r="K28" s="44"/>
      <c r="L28" s="44">
        <f>資料!M28</f>
        <v>124.9991</v>
      </c>
      <c r="M28" s="44">
        <f>資料!N28</f>
        <v>99.615799999999993</v>
      </c>
      <c r="N28" s="44">
        <f>資料!O28</f>
        <v>182.018</v>
      </c>
      <c r="O28" s="42">
        <f>資料!E28+資料!P28</f>
        <v>15.691699999999939</v>
      </c>
    </row>
    <row r="29" spans="1:15" s="1" customFormat="1">
      <c r="A29" s="14"/>
      <c r="B29" s="48" t="s">
        <v>23</v>
      </c>
      <c r="C29" s="47">
        <f>資料!C29</f>
        <v>517.15009999999995</v>
      </c>
      <c r="D29" s="46">
        <f>資料!D29</f>
        <v>21.3825</v>
      </c>
      <c r="E29" s="45">
        <v>25.2438</v>
      </c>
      <c r="F29" s="44">
        <v>10.793200000000001</v>
      </c>
      <c r="G29" s="44">
        <v>40.148400000000002</v>
      </c>
      <c r="H29" s="44">
        <v>28.886399999999998</v>
      </c>
      <c r="I29" s="60">
        <v>9.1565999999999992</v>
      </c>
      <c r="J29" s="44">
        <v>10.6731</v>
      </c>
      <c r="K29" s="44"/>
      <c r="L29" s="44">
        <f>資料!M29</f>
        <v>119.4599</v>
      </c>
      <c r="M29" s="44">
        <f>資料!N29</f>
        <v>90.516800000000003</v>
      </c>
      <c r="N29" s="44">
        <f>資料!O29</f>
        <v>154.0266</v>
      </c>
      <c r="O29" s="42">
        <f>資料!E29+資料!P29</f>
        <v>16.019399999999877</v>
      </c>
    </row>
    <row r="30" spans="1:15" s="1" customFormat="1">
      <c r="A30" s="14"/>
      <c r="B30" s="48" t="s">
        <v>22</v>
      </c>
      <c r="C30" s="47">
        <f>資料!C30</f>
        <v>579.90480000000002</v>
      </c>
      <c r="D30" s="46">
        <f>資料!D30</f>
        <v>22.923100000000002</v>
      </c>
      <c r="E30" s="45">
        <v>27.858699999999999</v>
      </c>
      <c r="F30" s="44">
        <v>11.097200000000001</v>
      </c>
      <c r="G30" s="44">
        <v>46.307000000000002</v>
      </c>
      <c r="H30" s="44">
        <v>36.635899999999999</v>
      </c>
      <c r="I30" s="67">
        <v>16.166</v>
      </c>
      <c r="J30" s="66">
        <v>12.689399999999999</v>
      </c>
      <c r="K30" s="66"/>
      <c r="L30" s="44">
        <f>資料!M30</f>
        <v>130.08369999999999</v>
      </c>
      <c r="M30" s="44">
        <f>資料!N30</f>
        <v>99.244299999999996</v>
      </c>
      <c r="N30" s="44">
        <f>資料!O30</f>
        <v>174.34010000000001</v>
      </c>
      <c r="O30" s="42">
        <f>資料!E30+資料!P30</f>
        <v>18.725399999999993</v>
      </c>
    </row>
    <row r="31" spans="1:15" s="1" customFormat="1">
      <c r="A31" s="14"/>
      <c r="B31" s="24" t="s">
        <v>21</v>
      </c>
      <c r="C31" s="47">
        <f>資料!C31</f>
        <v>665.55949999999996</v>
      </c>
      <c r="D31" s="46">
        <f>資料!D31</f>
        <v>27.426200000000001</v>
      </c>
      <c r="E31" s="45">
        <v>30.2742</v>
      </c>
      <c r="F31" s="44">
        <v>12.5547</v>
      </c>
      <c r="G31" s="44">
        <v>53.054299999999998</v>
      </c>
      <c r="H31" s="44">
        <v>48.006500000000003</v>
      </c>
      <c r="I31" s="67">
        <v>24.601099999999999</v>
      </c>
      <c r="J31" s="66">
        <v>13.175000000000001</v>
      </c>
      <c r="K31" s="66"/>
      <c r="L31" s="44">
        <f>資料!M31</f>
        <v>146.84360000000001</v>
      </c>
      <c r="M31" s="44">
        <f>資料!N31</f>
        <v>113.20959999999999</v>
      </c>
      <c r="N31" s="44">
        <f>資料!O31</f>
        <v>201.6412</v>
      </c>
      <c r="O31" s="42">
        <f>資料!E31+資料!P31</f>
        <v>19.374199999999934</v>
      </c>
    </row>
    <row r="32" spans="1:15" s="1" customFormat="1">
      <c r="A32" s="14"/>
      <c r="B32" s="24" t="s">
        <v>78</v>
      </c>
      <c r="C32" s="47">
        <f>資料!C32</f>
        <v>620.33860000000004</v>
      </c>
      <c r="D32" s="46">
        <f>資料!D32</f>
        <v>21.806000000000001</v>
      </c>
      <c r="E32" s="45">
        <v>27.935600000000001</v>
      </c>
      <c r="F32" s="44">
        <v>11.701599999999999</v>
      </c>
      <c r="G32" s="44">
        <v>51.121899999999997</v>
      </c>
      <c r="H32" s="44">
        <v>52.167900000000003</v>
      </c>
      <c r="I32" s="67">
        <v>29.328600000000002</v>
      </c>
      <c r="J32" s="66">
        <v>14.3484</v>
      </c>
      <c r="K32" s="66"/>
      <c r="L32" s="44">
        <f>資料!M32</f>
        <v>135.23849999999999</v>
      </c>
      <c r="M32" s="44">
        <f>資料!N32</f>
        <v>106.6634</v>
      </c>
      <c r="N32" s="44">
        <f>資料!O32</f>
        <v>180.74469999999999</v>
      </c>
      <c r="O32" s="42">
        <f>資料!E32+資料!P32</f>
        <v>18.610600000000037</v>
      </c>
    </row>
    <row r="33" spans="1:15" s="1" customFormat="1">
      <c r="A33" s="14"/>
      <c r="B33" s="24" t="s">
        <v>79</v>
      </c>
      <c r="C33" s="47">
        <f>資料!C33</f>
        <v>547.82870000000003</v>
      </c>
      <c r="D33" s="46">
        <f>資料!D33</f>
        <v>17.716100000000001</v>
      </c>
      <c r="E33" s="45">
        <v>23.939499999999999</v>
      </c>
      <c r="F33" s="44">
        <v>9.4054000000000002</v>
      </c>
      <c r="G33" s="44">
        <v>46.629800000000003</v>
      </c>
      <c r="H33" s="44">
        <v>47.5991</v>
      </c>
      <c r="I33" s="67">
        <v>30.649000000000001</v>
      </c>
      <c r="J33" s="66">
        <v>11.108000000000001</v>
      </c>
      <c r="K33" s="66"/>
      <c r="L33" s="44">
        <f>資料!M33</f>
        <v>124.1463</v>
      </c>
      <c r="M33" s="44">
        <f>資料!N33</f>
        <v>90.309799999999996</v>
      </c>
      <c r="N33" s="44">
        <f>資料!O33</f>
        <v>162.23439999999999</v>
      </c>
      <c r="O33" s="42">
        <f>資料!E33+資料!P33</f>
        <v>14.740300000000026</v>
      </c>
    </row>
    <row r="34" spans="1:15" s="1" customFormat="1">
      <c r="A34" s="14"/>
      <c r="B34" s="17" t="s">
        <v>123</v>
      </c>
      <c r="C34" s="79">
        <f>資料!C34</f>
        <v>693.28909999999996</v>
      </c>
      <c r="D34" s="79">
        <f>資料!D34</f>
        <v>21.7043</v>
      </c>
      <c r="E34" s="79">
        <v>29.978300000000001</v>
      </c>
      <c r="F34" s="79">
        <v>12.513299999999999</v>
      </c>
      <c r="G34" s="79">
        <v>59.715600000000002</v>
      </c>
      <c r="H34" s="79">
        <v>68.689300000000003</v>
      </c>
      <c r="I34" s="80">
        <v>47.085900000000002</v>
      </c>
      <c r="J34" s="79">
        <v>14.101599999999999</v>
      </c>
      <c r="K34" s="79"/>
      <c r="L34" s="79">
        <f>資料!M34</f>
        <v>148.39500000000001</v>
      </c>
      <c r="M34" s="79">
        <f>資料!N34</f>
        <v>113.9494</v>
      </c>
      <c r="N34" s="79">
        <f>資料!O34</f>
        <v>206.54230000000001</v>
      </c>
      <c r="O34" s="81">
        <f>資料!E34+資料!P34</f>
        <v>17.699999999999939</v>
      </c>
    </row>
    <row r="36" spans="1:15" ht="14.25">
      <c r="B36" s="37" t="s">
        <v>19</v>
      </c>
      <c r="C36" s="1"/>
      <c r="D36" s="1"/>
      <c r="F36" s="38"/>
    </row>
    <row r="37" spans="1:15" ht="13.5" customHeight="1">
      <c r="B37" s="11"/>
      <c r="C37" s="9"/>
      <c r="D37" s="9"/>
      <c r="E37" s="9"/>
      <c r="F37" s="9"/>
      <c r="G37" s="9"/>
      <c r="H37" s="9"/>
      <c r="I37" s="10"/>
      <c r="J37" s="10"/>
      <c r="K37" s="10"/>
      <c r="L37" s="9"/>
      <c r="M37" s="9"/>
      <c r="N37" s="10"/>
      <c r="O37" s="8" t="s">
        <v>18</v>
      </c>
    </row>
    <row r="38" spans="1:15" ht="33.75">
      <c r="B38" s="36"/>
      <c r="C38" s="35" t="s">
        <v>54</v>
      </c>
      <c r="D38" s="34" t="s">
        <v>15</v>
      </c>
      <c r="E38" s="33" t="s">
        <v>14</v>
      </c>
      <c r="F38" s="33"/>
      <c r="G38" s="33"/>
      <c r="H38" s="33"/>
      <c r="I38" s="59"/>
      <c r="J38" s="33" t="s">
        <v>55</v>
      </c>
      <c r="K38" s="33"/>
      <c r="L38" s="33" t="s">
        <v>16</v>
      </c>
      <c r="M38" s="33"/>
      <c r="N38" s="33"/>
      <c r="O38" s="33" t="s">
        <v>12</v>
      </c>
    </row>
    <row r="39" spans="1:15">
      <c r="B39" s="24" t="s">
        <v>11</v>
      </c>
      <c r="C39" s="23">
        <v>34242</v>
      </c>
      <c r="D39" s="22">
        <v>104</v>
      </c>
      <c r="E39" s="15">
        <v>8838</v>
      </c>
      <c r="F39" s="15"/>
      <c r="G39" s="15"/>
      <c r="H39" s="15"/>
      <c r="I39" s="15"/>
      <c r="J39" s="15">
        <v>-53</v>
      </c>
      <c r="K39" s="15"/>
      <c r="L39" s="15">
        <v>9333</v>
      </c>
      <c r="M39" s="15"/>
      <c r="N39" s="15"/>
      <c r="O39" s="15">
        <f>資料!E39+資料!P39</f>
        <v>16020</v>
      </c>
    </row>
    <row r="40" spans="1:15">
      <c r="B40" s="25" t="s">
        <v>10</v>
      </c>
      <c r="C40" s="23">
        <v>579</v>
      </c>
      <c r="D40" s="22">
        <v>-256</v>
      </c>
      <c r="E40" s="15">
        <v>33</v>
      </c>
      <c r="F40" s="15"/>
      <c r="G40" s="15"/>
      <c r="H40" s="15"/>
      <c r="I40" s="15"/>
      <c r="J40" s="15">
        <v>-68</v>
      </c>
      <c r="K40" s="15"/>
      <c r="L40" s="15">
        <v>-1987</v>
      </c>
      <c r="M40" s="15"/>
      <c r="N40" s="15"/>
      <c r="O40" s="15">
        <f>資料!E40+資料!P40</f>
        <v>2857</v>
      </c>
    </row>
    <row r="41" spans="1:15">
      <c r="B41" s="24" t="s">
        <v>9</v>
      </c>
      <c r="C41" s="23">
        <v>17531</v>
      </c>
      <c r="D41" s="22">
        <v>-1051</v>
      </c>
      <c r="E41" s="15">
        <v>0</v>
      </c>
      <c r="F41" s="15"/>
      <c r="G41" s="15"/>
      <c r="H41" s="15"/>
      <c r="I41" s="15"/>
      <c r="J41" s="15">
        <v>-43</v>
      </c>
      <c r="K41" s="15"/>
      <c r="L41" s="15">
        <v>20703</v>
      </c>
      <c r="M41" s="15"/>
      <c r="N41" s="15"/>
      <c r="O41" s="15">
        <f>資料!E41+資料!P41</f>
        <v>-2078</v>
      </c>
    </row>
    <row r="42" spans="1:15">
      <c r="B42" s="24" t="s">
        <v>8</v>
      </c>
      <c r="C42" s="23">
        <v>8288</v>
      </c>
      <c r="D42" s="22">
        <v>-1412</v>
      </c>
      <c r="E42" s="15">
        <v>0</v>
      </c>
      <c r="F42" s="15"/>
      <c r="G42" s="15"/>
      <c r="H42" s="15"/>
      <c r="I42" s="15"/>
      <c r="J42" s="15">
        <v>-17</v>
      </c>
      <c r="K42" s="15"/>
      <c r="L42" s="15">
        <v>7553</v>
      </c>
      <c r="M42" s="15"/>
      <c r="N42" s="15"/>
      <c r="O42" s="15">
        <f>資料!E42+資料!P42</f>
        <v>2164</v>
      </c>
    </row>
    <row r="43" spans="1:15" s="1" customFormat="1">
      <c r="A43" s="14"/>
      <c r="B43" s="24" t="s">
        <v>7</v>
      </c>
      <c r="C43" s="23">
        <v>6279</v>
      </c>
      <c r="D43" s="22">
        <v>-824</v>
      </c>
      <c r="E43" s="15">
        <v>2764</v>
      </c>
      <c r="F43" s="15"/>
      <c r="G43" s="15"/>
      <c r="H43" s="15"/>
      <c r="I43" s="15"/>
      <c r="J43" s="15">
        <v>-20</v>
      </c>
      <c r="K43" s="15"/>
      <c r="L43" s="15">
        <v>3793</v>
      </c>
      <c r="M43" s="15"/>
      <c r="N43" s="15"/>
      <c r="O43" s="15">
        <f>資料!E43+資料!P43</f>
        <v>566</v>
      </c>
    </row>
    <row r="44" spans="1:15" s="1" customFormat="1">
      <c r="A44" s="14"/>
      <c r="B44" s="24" t="s">
        <v>6</v>
      </c>
      <c r="C44" s="23">
        <v>73748</v>
      </c>
      <c r="D44" s="22">
        <v>-3177</v>
      </c>
      <c r="E44" s="15">
        <v>13230</v>
      </c>
      <c r="F44" s="15"/>
      <c r="G44" s="15"/>
      <c r="H44" s="15"/>
      <c r="I44" s="15"/>
      <c r="J44" s="15">
        <v>-151</v>
      </c>
      <c r="K44" s="15"/>
      <c r="L44" s="15">
        <v>-1997</v>
      </c>
      <c r="M44" s="15"/>
      <c r="N44" s="15"/>
      <c r="O44" s="15">
        <f>資料!E44+資料!P44</f>
        <v>65843</v>
      </c>
    </row>
    <row r="45" spans="1:15" s="1" customFormat="1">
      <c r="A45" s="14"/>
      <c r="B45" s="24" t="s">
        <v>5</v>
      </c>
      <c r="C45" s="23">
        <v>-11501</v>
      </c>
      <c r="D45" s="22">
        <v>-4385</v>
      </c>
      <c r="E45" s="15">
        <v>-3431</v>
      </c>
      <c r="F45" s="15"/>
      <c r="G45" s="15"/>
      <c r="H45" s="15"/>
      <c r="I45" s="72"/>
      <c r="J45" s="72">
        <v>-17</v>
      </c>
      <c r="K45" s="72"/>
      <c r="L45" s="72">
        <v>-10826</v>
      </c>
      <c r="M45" s="72"/>
      <c r="N45" s="72"/>
      <c r="O45" s="72">
        <f>資料!E45+資料!P45</f>
        <v>7158</v>
      </c>
    </row>
    <row r="46" spans="1:15" s="1" customFormat="1">
      <c r="A46" s="14"/>
      <c r="B46" s="24" t="s">
        <v>43</v>
      </c>
      <c r="C46" s="28">
        <v>4612</v>
      </c>
      <c r="D46" s="22">
        <v>-69</v>
      </c>
      <c r="E46" s="26">
        <v>0</v>
      </c>
      <c r="F46" s="15"/>
      <c r="G46" s="26"/>
      <c r="H46" s="26"/>
      <c r="I46" s="68"/>
      <c r="J46" s="69">
        <v>-20</v>
      </c>
      <c r="K46" s="68"/>
      <c r="L46" s="69">
        <v>11448</v>
      </c>
      <c r="M46" s="69"/>
      <c r="N46" s="72"/>
      <c r="O46" s="69">
        <f>資料!E46+資料!P46</f>
        <v>-6747</v>
      </c>
    </row>
    <row r="47" spans="1:15" s="1" customFormat="1">
      <c r="A47" s="14"/>
      <c r="B47" s="24" t="s">
        <v>66</v>
      </c>
      <c r="C47" s="28">
        <v>33179</v>
      </c>
      <c r="D47" s="22">
        <v>-1232</v>
      </c>
      <c r="E47" s="26">
        <v>20</v>
      </c>
      <c r="F47" s="15"/>
      <c r="G47" s="26"/>
      <c r="H47" s="26"/>
      <c r="I47" s="68"/>
      <c r="J47" s="69">
        <v>-32</v>
      </c>
      <c r="K47" s="68"/>
      <c r="L47" s="69">
        <v>36999</v>
      </c>
      <c r="M47" s="69"/>
      <c r="N47" s="72"/>
      <c r="O47" s="69">
        <f>資料!E47+資料!P47</f>
        <v>-2576</v>
      </c>
    </row>
    <row r="48" spans="1:15" s="1" customFormat="1" ht="14.25" thickBot="1">
      <c r="A48" s="14"/>
      <c r="B48" s="48" t="s">
        <v>67</v>
      </c>
      <c r="C48" s="82">
        <v>-29704</v>
      </c>
      <c r="D48" s="83">
        <v>-368</v>
      </c>
      <c r="E48" s="85">
        <v>-888</v>
      </c>
      <c r="F48" s="84"/>
      <c r="G48" s="85"/>
      <c r="H48" s="85"/>
      <c r="I48" s="89"/>
      <c r="J48" s="90">
        <v>-17</v>
      </c>
      <c r="K48" s="89"/>
      <c r="L48" s="90">
        <v>-26347</v>
      </c>
      <c r="M48" s="90"/>
      <c r="N48" s="91"/>
      <c r="O48" s="90">
        <f>資料!E48+資料!P48</f>
        <v>-2084</v>
      </c>
    </row>
    <row r="49" spans="1:15" s="1" customFormat="1" ht="14.25" thickTop="1">
      <c r="A49" s="14"/>
      <c r="B49" s="86" t="s">
        <v>71</v>
      </c>
      <c r="C49" s="87">
        <f>資料!C49</f>
        <v>-19048</v>
      </c>
      <c r="D49" s="87">
        <f>資料!D49</f>
        <v>-263</v>
      </c>
      <c r="E49" s="88">
        <f>資料!F49</f>
        <v>0</v>
      </c>
      <c r="F49" s="88"/>
      <c r="G49" s="88"/>
      <c r="H49" s="88"/>
      <c r="I49" s="92"/>
      <c r="J49" s="93">
        <f>資料!K49</f>
        <v>-14</v>
      </c>
      <c r="K49" s="92">
        <f>資料!L49</f>
        <v>0</v>
      </c>
      <c r="L49" s="93">
        <f>資料!M49</f>
        <v>-17395</v>
      </c>
      <c r="M49" s="93"/>
      <c r="N49" s="93"/>
      <c r="O49" s="93">
        <f>資料!E49+資料!P49</f>
        <v>-1376</v>
      </c>
    </row>
    <row r="50" spans="1:15" s="1" customFormat="1">
      <c r="A50" s="14"/>
      <c r="B50" s="17" t="s">
        <v>72</v>
      </c>
      <c r="C50" s="16">
        <f>資料!C50</f>
        <v>-8307</v>
      </c>
      <c r="D50" s="16">
        <f>資料!D50</f>
        <v>-116</v>
      </c>
      <c r="E50" s="15">
        <f>資料!F50</f>
        <v>-888</v>
      </c>
      <c r="F50" s="15"/>
      <c r="G50" s="15"/>
      <c r="H50" s="15"/>
      <c r="I50" s="68"/>
      <c r="J50" s="72">
        <f>資料!K50</f>
        <v>-15</v>
      </c>
      <c r="K50" s="68"/>
      <c r="L50" s="72">
        <f>資料!M50</f>
        <v>-7334</v>
      </c>
      <c r="M50" s="72"/>
      <c r="N50" s="72"/>
      <c r="O50" s="72">
        <f>資料!E50+資料!P50</f>
        <v>46</v>
      </c>
    </row>
    <row r="51" spans="1:15" s="1" customFormat="1">
      <c r="A51" s="14"/>
      <c r="B51" s="17" t="s">
        <v>73</v>
      </c>
      <c r="C51" s="16">
        <f>資料!C51</f>
        <v>-9223</v>
      </c>
      <c r="D51" s="16">
        <f>資料!D51</f>
        <v>-77</v>
      </c>
      <c r="E51" s="15">
        <f>資料!F51</f>
        <v>0</v>
      </c>
      <c r="F51" s="15"/>
      <c r="G51" s="15"/>
      <c r="H51" s="15"/>
      <c r="I51" s="68"/>
      <c r="J51" s="72">
        <f>資料!K51</f>
        <v>15</v>
      </c>
      <c r="K51" s="68"/>
      <c r="L51" s="72">
        <f>資料!M51</f>
        <v>-7408</v>
      </c>
      <c r="M51" s="72"/>
      <c r="N51" s="72"/>
      <c r="O51" s="72">
        <f>資料!E51+資料!P51</f>
        <v>-1753</v>
      </c>
    </row>
    <row r="52" spans="1:15" s="1" customFormat="1">
      <c r="A52" s="14"/>
      <c r="B52" s="17" t="s">
        <v>74</v>
      </c>
      <c r="C52" s="16">
        <f>資料!C52</f>
        <v>-6581</v>
      </c>
      <c r="D52" s="16">
        <f>資料!D52</f>
        <v>16</v>
      </c>
      <c r="E52" s="15">
        <f>資料!F52</f>
        <v>0</v>
      </c>
      <c r="F52" s="15"/>
      <c r="G52" s="15"/>
      <c r="H52" s="15"/>
      <c r="I52" s="68"/>
      <c r="J52" s="72">
        <f>資料!K52</f>
        <v>-17</v>
      </c>
      <c r="K52" s="68"/>
      <c r="L52" s="72">
        <f>資料!M52</f>
        <v>-6297</v>
      </c>
      <c r="M52" s="72"/>
      <c r="N52" s="72"/>
      <c r="O52" s="72">
        <f>資料!E52+資料!P52</f>
        <v>-283</v>
      </c>
    </row>
    <row r="53" spans="1:15" s="1" customFormat="1">
      <c r="A53" s="14"/>
      <c r="B53" s="17" t="s">
        <v>75</v>
      </c>
      <c r="C53" s="16">
        <f>資料!C53</f>
        <v>-5593</v>
      </c>
      <c r="D53" s="16">
        <f>資料!D53</f>
        <v>-191</v>
      </c>
      <c r="E53" s="15">
        <f>資料!F53</f>
        <v>0</v>
      </c>
      <c r="F53" s="15"/>
      <c r="G53" s="15"/>
      <c r="H53" s="15"/>
      <c r="I53" s="68"/>
      <c r="J53" s="72">
        <f>資料!K53</f>
        <v>0</v>
      </c>
      <c r="K53" s="68"/>
      <c r="L53" s="72">
        <f>資料!M53</f>
        <v>-5308</v>
      </c>
      <c r="M53" s="72"/>
      <c r="N53" s="72"/>
      <c r="O53" s="72">
        <f>資料!E53+資料!P53</f>
        <v>-94</v>
      </c>
    </row>
    <row r="54" spans="1:15" s="1" customFormat="1">
      <c r="A54" s="14"/>
      <c r="B54" s="17" t="s">
        <v>76</v>
      </c>
      <c r="C54" s="16">
        <f>資料!C54</f>
        <v>-6120</v>
      </c>
      <c r="D54" s="16">
        <f>資料!D54</f>
        <v>-98</v>
      </c>
      <c r="E54" s="15">
        <f>資料!F54</f>
        <v>0</v>
      </c>
      <c r="F54" s="15"/>
      <c r="G54" s="15"/>
      <c r="H54" s="15"/>
      <c r="I54" s="68"/>
      <c r="J54" s="72">
        <f>資料!K54</f>
        <v>0</v>
      </c>
      <c r="K54" s="68"/>
      <c r="L54" s="72">
        <f>資料!M54</f>
        <v>-5867</v>
      </c>
      <c r="M54" s="72"/>
      <c r="N54" s="72"/>
      <c r="O54" s="72">
        <f>資料!E54+資料!P54</f>
        <v>-155</v>
      </c>
    </row>
    <row r="55" spans="1:15" s="1" customFormat="1">
      <c r="A55" s="14"/>
      <c r="B55" s="17" t="s">
        <v>77</v>
      </c>
      <c r="C55" s="16">
        <f>資料!C55</f>
        <v>-6656</v>
      </c>
      <c r="D55" s="16">
        <f>資料!D55</f>
        <v>9</v>
      </c>
      <c r="E55" s="15">
        <f>資料!F55</f>
        <v>0</v>
      </c>
      <c r="F55" s="15"/>
      <c r="G55" s="15"/>
      <c r="H55" s="15"/>
      <c r="I55" s="68"/>
      <c r="J55" s="72">
        <f>資料!K55</f>
        <v>-5</v>
      </c>
      <c r="K55" s="68"/>
      <c r="L55" s="72">
        <f>資料!M55</f>
        <v>4429</v>
      </c>
      <c r="M55" s="72"/>
      <c r="N55" s="72"/>
      <c r="O55" s="72">
        <f>資料!E55+資料!P55</f>
        <v>-11089</v>
      </c>
    </row>
    <row r="56" spans="1:15" s="1" customFormat="1">
      <c r="A56" s="14"/>
      <c r="B56" s="17" t="s">
        <v>126</v>
      </c>
      <c r="C56" s="16">
        <f>資料!C56</f>
        <v>-121703</v>
      </c>
      <c r="D56" s="16">
        <f>資料!D56</f>
        <v>-600</v>
      </c>
      <c r="E56" s="15">
        <f>資料!F56</f>
        <v>0</v>
      </c>
      <c r="F56" s="15"/>
      <c r="G56" s="15"/>
      <c r="H56" s="15"/>
      <c r="I56" s="68"/>
      <c r="J56" s="72">
        <f>資料!K56</f>
        <v>30</v>
      </c>
      <c r="K56" s="68"/>
      <c r="L56" s="72">
        <f>資料!M56</f>
        <v>-120293</v>
      </c>
      <c r="M56" s="72"/>
      <c r="N56" s="72"/>
      <c r="O56" s="72">
        <f>資料!E56+資料!P56</f>
        <v>-840</v>
      </c>
    </row>
    <row r="57" spans="1:15">
      <c r="B57" s="7" t="s">
        <v>3</v>
      </c>
    </row>
    <row r="62" spans="1:15" ht="14.25">
      <c r="B62" s="37" t="s">
        <v>42</v>
      </c>
      <c r="O62" s="54"/>
    </row>
    <row r="63" spans="1:15" ht="33.75">
      <c r="B63" s="36"/>
      <c r="C63" s="34" t="s">
        <v>15</v>
      </c>
      <c r="D63" s="33" t="s">
        <v>14</v>
      </c>
      <c r="E63" s="33" t="s">
        <v>57</v>
      </c>
      <c r="F63" s="33" t="s">
        <v>13</v>
      </c>
      <c r="G63" s="59" t="s">
        <v>63</v>
      </c>
      <c r="H63" s="33" t="s">
        <v>16</v>
      </c>
      <c r="I63" s="33" t="s">
        <v>0</v>
      </c>
      <c r="J63" s="33" t="s">
        <v>1</v>
      </c>
      <c r="K63" s="33" t="s">
        <v>12</v>
      </c>
    </row>
    <row r="64" spans="1:15">
      <c r="B64" s="17" t="s">
        <v>123</v>
      </c>
      <c r="C64" s="79">
        <f>D34</f>
        <v>21.7043</v>
      </c>
      <c r="D64" s="79">
        <f>E34</f>
        <v>29.978300000000001</v>
      </c>
      <c r="E64" s="79">
        <f>F34</f>
        <v>12.513299999999999</v>
      </c>
      <c r="F64" s="79">
        <f>G34</f>
        <v>59.715600000000002</v>
      </c>
      <c r="G64" s="80">
        <f>I34</f>
        <v>47.085900000000002</v>
      </c>
      <c r="H64" s="79">
        <f>L34</f>
        <v>148.39500000000001</v>
      </c>
      <c r="I64" s="79">
        <f>M34</f>
        <v>113.9494</v>
      </c>
      <c r="J64" s="79">
        <f>N34</f>
        <v>206.54230000000001</v>
      </c>
      <c r="K64" s="81">
        <f>C34-SUM(C64:J64)</f>
        <v>53.404999999999973</v>
      </c>
    </row>
  </sheetData>
  <phoneticPr fontId="10"/>
  <pageMargins left="0.59055118110236227" right="0.39370078740157483" top="0.78740157480314965" bottom="0.19685039370078741" header="0.51181102362204722" footer="0.51181102362204722"/>
  <pageSetup paperSize="9" scale="4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topLeftCell="A25" workbookViewId="0">
      <selection activeCell="B23" sqref="B23:J34"/>
    </sheetView>
  </sheetViews>
  <sheetFormatPr defaultRowHeight="13.5"/>
  <cols>
    <col min="1" max="1" width="2" style="5" customWidth="1"/>
    <col min="2" max="2" width="9.625" style="4" customWidth="1"/>
    <col min="3" max="11" width="6.375" style="2" customWidth="1"/>
    <col min="12" max="16384" width="9" style="2"/>
  </cols>
  <sheetData>
    <row r="1" spans="1:13" s="1" customFormat="1"/>
    <row r="2" spans="1:13" ht="14.25">
      <c r="B2" s="37" t="s">
        <v>62</v>
      </c>
      <c r="C2" s="1"/>
      <c r="D2" s="1"/>
      <c r="E2" s="1"/>
    </row>
    <row r="3" spans="1:13" s="10" customFormat="1" ht="13.5" customHeight="1">
      <c r="G3" s="10" t="s">
        <v>4</v>
      </c>
      <c r="K3" s="102" t="s">
        <v>18</v>
      </c>
    </row>
    <row r="4" spans="1:13" ht="22.5">
      <c r="B4" s="36"/>
      <c r="C4" s="35" t="s">
        <v>125</v>
      </c>
      <c r="D4" s="34" t="s">
        <v>127</v>
      </c>
      <c r="E4" s="33" t="s">
        <v>65</v>
      </c>
      <c r="F4" s="33" t="s">
        <v>13</v>
      </c>
      <c r="G4" s="61" t="s">
        <v>70</v>
      </c>
      <c r="H4" s="33" t="s">
        <v>16</v>
      </c>
      <c r="I4" s="33" t="s">
        <v>0</v>
      </c>
      <c r="J4" s="33" t="s">
        <v>1</v>
      </c>
      <c r="K4" s="61" t="s">
        <v>64</v>
      </c>
    </row>
    <row r="5" spans="1:13" s="1" customFormat="1">
      <c r="A5" s="14"/>
      <c r="B5" s="24" t="s">
        <v>11</v>
      </c>
      <c r="C5" s="28">
        <f>資料!C5</f>
        <v>-34242</v>
      </c>
      <c r="D5" s="22">
        <f>資料!D5+資料!E5+資料!F5</f>
        <v>-7919</v>
      </c>
      <c r="E5" s="15">
        <f>資料!G5</f>
        <v>-1148</v>
      </c>
      <c r="F5" s="15">
        <f>資料!H5</f>
        <v>9292</v>
      </c>
      <c r="G5" s="64">
        <f>資料!J5</f>
        <v>2029</v>
      </c>
      <c r="H5" s="15">
        <f>資料!M5</f>
        <v>5787</v>
      </c>
      <c r="I5" s="26">
        <f>資料!N5</f>
        <v>-1361</v>
      </c>
      <c r="J5" s="15">
        <f>資料!O5</f>
        <v>50537</v>
      </c>
      <c r="K5" s="64">
        <f>資料!L5</f>
        <v>-13208.360979999992</v>
      </c>
      <c r="M5" s="101"/>
    </row>
    <row r="6" spans="1:13" s="1" customFormat="1">
      <c r="A6" s="14"/>
      <c r="B6" s="25" t="s">
        <v>10</v>
      </c>
      <c r="C6" s="28">
        <f>資料!C6</f>
        <v>-579</v>
      </c>
      <c r="D6" s="22">
        <f>資料!D6+資料!E6+資料!F6</f>
        <v>-8103</v>
      </c>
      <c r="E6" s="15">
        <f>資料!G6</f>
        <v>-5479</v>
      </c>
      <c r="F6" s="15">
        <f>資料!H6</f>
        <v>13748</v>
      </c>
      <c r="G6" s="64">
        <f>資料!J6</f>
        <v>7186</v>
      </c>
      <c r="H6" s="15">
        <f>資料!M6</f>
        <v>4429</v>
      </c>
      <c r="I6" s="26">
        <f>資料!N6</f>
        <v>-2875</v>
      </c>
      <c r="J6" s="26">
        <f>資料!O6</f>
        <v>4338</v>
      </c>
      <c r="K6" s="64">
        <f>資料!L6</f>
        <v>737.43028460000096</v>
      </c>
    </row>
    <row r="7" spans="1:13" s="1" customFormat="1">
      <c r="A7" s="14"/>
      <c r="B7" s="24" t="s">
        <v>9</v>
      </c>
      <c r="C7" s="28">
        <f>資料!C7</f>
        <v>-17531</v>
      </c>
      <c r="D7" s="22">
        <f>資料!D7+資料!E7+資料!F7</f>
        <v>-14540</v>
      </c>
      <c r="E7" s="15">
        <f>資料!G7</f>
        <v>-7425</v>
      </c>
      <c r="F7" s="15">
        <f>資料!H7</f>
        <v>-14260</v>
      </c>
      <c r="G7" s="64">
        <f>資料!J7</f>
        <v>7415</v>
      </c>
      <c r="H7" s="15">
        <f>資料!M7</f>
        <v>10231</v>
      </c>
      <c r="I7" s="26">
        <f>資料!N7</f>
        <v>-7794</v>
      </c>
      <c r="J7" s="26">
        <f>資料!O7</f>
        <v>59951</v>
      </c>
      <c r="K7" s="64">
        <f>資料!L7</f>
        <v>10115.690822000022</v>
      </c>
    </row>
    <row r="8" spans="1:13" s="1" customFormat="1">
      <c r="A8" s="14"/>
      <c r="B8" s="24" t="s">
        <v>8</v>
      </c>
      <c r="C8" s="28">
        <f>資料!C8</f>
        <v>-8288</v>
      </c>
      <c r="D8" s="22">
        <f>資料!D8+資料!E8+資料!F8</f>
        <v>-11406</v>
      </c>
      <c r="E8" s="15">
        <f>資料!G8</f>
        <v>-9460</v>
      </c>
      <c r="F8" s="15">
        <f>資料!H8</f>
        <v>-3033</v>
      </c>
      <c r="G8" s="64">
        <f>資料!J8</f>
        <v>13370</v>
      </c>
      <c r="H8" s="26">
        <f>資料!M8</f>
        <v>-5339</v>
      </c>
      <c r="I8" s="26">
        <f>資料!N8</f>
        <v>-64810</v>
      </c>
      <c r="J8" s="26">
        <f>資料!O8</f>
        <v>101955</v>
      </c>
      <c r="K8" s="64">
        <f>資料!L8</f>
        <v>-10176.909617850026</v>
      </c>
    </row>
    <row r="9" spans="1:13" s="1" customFormat="1">
      <c r="A9" s="14"/>
      <c r="B9" s="24" t="s">
        <v>7</v>
      </c>
      <c r="C9" s="28">
        <f>資料!C9</f>
        <v>-6279</v>
      </c>
      <c r="D9" s="22">
        <f>資料!D9+資料!E9+資料!F9</f>
        <v>3133</v>
      </c>
      <c r="E9" s="15">
        <f>資料!G9</f>
        <v>-10091</v>
      </c>
      <c r="F9" s="15">
        <f>資料!H9</f>
        <v>37345</v>
      </c>
      <c r="G9" s="64">
        <f>資料!J9</f>
        <v>16902</v>
      </c>
      <c r="H9" s="26">
        <f>資料!M9</f>
        <v>-1204</v>
      </c>
      <c r="I9" s="26">
        <f>資料!N9</f>
        <v>-62164</v>
      </c>
      <c r="J9" s="26">
        <f>資料!O9</f>
        <v>31828</v>
      </c>
      <c r="K9" s="64">
        <f>資料!L9</f>
        <v>25648.021639999984</v>
      </c>
    </row>
    <row r="10" spans="1:13" s="1" customFormat="1">
      <c r="A10" s="14"/>
      <c r="B10" s="24" t="s">
        <v>6</v>
      </c>
      <c r="C10" s="28">
        <f>資料!C10</f>
        <v>-73748</v>
      </c>
      <c r="D10" s="22">
        <f>資料!D10+資料!E10+資料!F10</f>
        <v>-13135</v>
      </c>
      <c r="E10" s="15">
        <f>資料!G10</f>
        <v>-11619</v>
      </c>
      <c r="F10" s="26">
        <f>資料!H10</f>
        <v>48566</v>
      </c>
      <c r="G10" s="64">
        <f>資料!J10</f>
        <v>31710</v>
      </c>
      <c r="H10" s="15">
        <f>資料!M10</f>
        <v>67998</v>
      </c>
      <c r="I10" s="26">
        <f>資料!N10</f>
        <v>-12989</v>
      </c>
      <c r="J10" s="26">
        <f>資料!O10</f>
        <v>-42533</v>
      </c>
      <c r="K10" s="64">
        <f>資料!L10</f>
        <v>-50981.605088000011</v>
      </c>
    </row>
    <row r="11" spans="1:13" s="1" customFormat="1">
      <c r="A11" s="14"/>
      <c r="B11" s="24" t="s">
        <v>5</v>
      </c>
      <c r="C11" s="28">
        <f>資料!C11</f>
        <v>11501</v>
      </c>
      <c r="D11" s="22">
        <f>資料!D11+資料!E11+資料!F11</f>
        <v>-4766</v>
      </c>
      <c r="E11" s="15">
        <f>資料!G11</f>
        <v>-5312</v>
      </c>
      <c r="F11" s="26">
        <f>資料!H11</f>
        <v>7807</v>
      </c>
      <c r="G11" s="64">
        <f>資料!J11</f>
        <v>54564</v>
      </c>
      <c r="H11" s="26">
        <f>資料!M11</f>
        <v>-533</v>
      </c>
      <c r="I11" s="26">
        <f>資料!N11</f>
        <v>-43533</v>
      </c>
      <c r="J11" s="15">
        <f>資料!O11</f>
        <v>5625</v>
      </c>
      <c r="K11" s="64">
        <f>資料!L11</f>
        <v>11578.177867279999</v>
      </c>
    </row>
    <row r="12" spans="1:13" s="1" customFormat="1">
      <c r="A12" s="14"/>
      <c r="B12" s="24" t="s">
        <v>43</v>
      </c>
      <c r="C12" s="28">
        <f>資料!C12</f>
        <v>-4612</v>
      </c>
      <c r="D12" s="22">
        <f>資料!D12+資料!E12+資料!F12</f>
        <v>-1097</v>
      </c>
      <c r="E12" s="15">
        <f>資料!G12</f>
        <v>474</v>
      </c>
      <c r="F12" s="26">
        <f>資料!H12</f>
        <v>3374</v>
      </c>
      <c r="G12" s="64">
        <f>資料!J12</f>
        <v>60934</v>
      </c>
      <c r="H12" s="26">
        <f>資料!M12</f>
        <v>6352</v>
      </c>
      <c r="I12" s="26">
        <f>資料!N12</f>
        <v>-29806</v>
      </c>
      <c r="J12" s="15">
        <f>資料!O12</f>
        <v>5456</v>
      </c>
      <c r="K12" s="64">
        <f>資料!L12</f>
        <v>-39992.183033690009</v>
      </c>
    </row>
    <row r="13" spans="1:13" s="1" customFormat="1">
      <c r="A13" s="14"/>
      <c r="B13" s="24" t="s">
        <v>66</v>
      </c>
      <c r="C13" s="28">
        <f>資料!C13</f>
        <v>-33179</v>
      </c>
      <c r="D13" s="22">
        <f>資料!D13+資料!E13+資料!F13</f>
        <v>-12866</v>
      </c>
      <c r="E13" s="15">
        <f>資料!G13</f>
        <v>2053</v>
      </c>
      <c r="F13" s="26">
        <f>資料!H13</f>
        <v>7727</v>
      </c>
      <c r="G13" s="64">
        <f>資料!J13</f>
        <v>58918</v>
      </c>
      <c r="H13" s="26">
        <f>資料!M13</f>
        <v>39544</v>
      </c>
      <c r="I13" s="26">
        <f>資料!N13</f>
        <v>-21086</v>
      </c>
      <c r="J13" s="15">
        <f>資料!O13</f>
        <v>-44590</v>
      </c>
      <c r="K13" s="64">
        <f>資料!L13</f>
        <v>7236.7563580300011</v>
      </c>
    </row>
    <row r="14" spans="1:13" s="1" customFormat="1" ht="14.25" thickBot="1">
      <c r="A14" s="14"/>
      <c r="B14" s="21" t="s">
        <v>67</v>
      </c>
      <c r="C14" s="98">
        <f>資料!C14</f>
        <v>29704</v>
      </c>
      <c r="D14" s="19">
        <f>資料!D14+資料!E14+資料!F14</f>
        <v>-5707</v>
      </c>
      <c r="E14" s="18">
        <f>資料!G14</f>
        <v>-4856</v>
      </c>
      <c r="F14" s="99">
        <f>資料!H14</f>
        <v>15087</v>
      </c>
      <c r="G14" s="65">
        <f>資料!J14</f>
        <v>50073</v>
      </c>
      <c r="H14" s="99">
        <f>資料!M14</f>
        <v>6393</v>
      </c>
      <c r="I14" s="99">
        <f>資料!N14</f>
        <v>-16623</v>
      </c>
      <c r="J14" s="18">
        <f>資料!O14</f>
        <v>-4261</v>
      </c>
      <c r="K14" s="65">
        <f>資料!L14</f>
        <v>-26632.516448469993</v>
      </c>
    </row>
    <row r="15" spans="1:13" s="1" customFormat="1" ht="14.25" customHeight="1" thickTop="1">
      <c r="A15" s="14"/>
      <c r="B15" s="94" t="s">
        <v>72</v>
      </c>
      <c r="C15" s="95">
        <f>資料!C15</f>
        <v>8307</v>
      </c>
      <c r="D15" s="95">
        <f>資料!D15+資料!E15+資料!F15</f>
        <v>3545</v>
      </c>
      <c r="E15" s="96">
        <f>資料!G15</f>
        <v>-756</v>
      </c>
      <c r="F15" s="96">
        <f>資料!H15</f>
        <v>13384</v>
      </c>
      <c r="G15" s="97">
        <f>資料!J15</f>
        <v>14598</v>
      </c>
      <c r="H15" s="96">
        <f>資料!M15</f>
        <v>-2403</v>
      </c>
      <c r="I15" s="96">
        <f>資料!N15</f>
        <v>-4653</v>
      </c>
      <c r="J15" s="96">
        <f>資料!O15</f>
        <v>9462</v>
      </c>
      <c r="K15" s="97">
        <f>資料!L15</f>
        <v>-17414.034456609999</v>
      </c>
    </row>
    <row r="16" spans="1:13" s="1" customFormat="1" ht="14.25" customHeight="1">
      <c r="A16" s="14"/>
      <c r="B16" s="17" t="s">
        <v>73</v>
      </c>
      <c r="C16" s="16">
        <f>資料!C16</f>
        <v>9223</v>
      </c>
      <c r="D16" s="16">
        <f>資料!D16+資料!E16+資料!F16</f>
        <v>-2133</v>
      </c>
      <c r="E16" s="15">
        <f>資料!G16</f>
        <v>-478</v>
      </c>
      <c r="F16" s="15">
        <f>資料!H16</f>
        <v>-4244</v>
      </c>
      <c r="G16" s="64">
        <f>資料!J16</f>
        <v>12424</v>
      </c>
      <c r="H16" s="15">
        <f>資料!M16</f>
        <v>3774</v>
      </c>
      <c r="I16" s="15">
        <f>資料!N16</f>
        <v>-8142</v>
      </c>
      <c r="J16" s="15">
        <f>資料!O16</f>
        <v>-12215</v>
      </c>
      <c r="K16" s="64">
        <f>資料!L16</f>
        <v>12464.767625010001</v>
      </c>
    </row>
    <row r="17" spans="1:11" s="1" customFormat="1" ht="14.25" customHeight="1">
      <c r="A17" s="14"/>
      <c r="B17" s="17" t="s">
        <v>74</v>
      </c>
      <c r="C17" s="16">
        <f>資料!C17</f>
        <v>6581</v>
      </c>
      <c r="D17" s="16">
        <f>資料!D17+資料!E17+資料!F17</f>
        <v>-311</v>
      </c>
      <c r="E17" s="15">
        <f>資料!G17</f>
        <v>1872</v>
      </c>
      <c r="F17" s="15">
        <f>資料!H17</f>
        <v>-2527</v>
      </c>
      <c r="G17" s="64">
        <f>資料!J17</f>
        <v>7988</v>
      </c>
      <c r="H17" s="15">
        <f>資料!M17</f>
        <v>746</v>
      </c>
      <c r="I17" s="15">
        <f>資料!N17</f>
        <v>-20082</v>
      </c>
      <c r="J17" s="15">
        <f>資料!O17</f>
        <v>23955</v>
      </c>
      <c r="K17" s="64">
        <f>資料!L17</f>
        <v>16113.619044750003</v>
      </c>
    </row>
    <row r="18" spans="1:11" s="1" customFormat="1" ht="14.25" customHeight="1">
      <c r="A18" s="14"/>
      <c r="B18" s="17" t="s">
        <v>75</v>
      </c>
      <c r="C18" s="16">
        <f>資料!C18</f>
        <v>5593</v>
      </c>
      <c r="D18" s="16">
        <f>資料!D18+資料!E18+資料!F18</f>
        <v>-6808</v>
      </c>
      <c r="E18" s="15">
        <f>資料!G18</f>
        <v>-5494</v>
      </c>
      <c r="F18" s="15">
        <f>資料!H18</f>
        <v>8474</v>
      </c>
      <c r="G18" s="64">
        <f>資料!J18</f>
        <v>15063</v>
      </c>
      <c r="H18" s="15">
        <f>資料!M18</f>
        <v>4276</v>
      </c>
      <c r="I18" s="15">
        <f>資料!N18</f>
        <v>16254</v>
      </c>
      <c r="J18" s="15">
        <f>資料!O18</f>
        <v>-25463</v>
      </c>
      <c r="K18" s="64">
        <f>資料!L18</f>
        <v>-37796.868661619999</v>
      </c>
    </row>
    <row r="19" spans="1:11" s="1" customFormat="1" ht="14.25" customHeight="1">
      <c r="A19" s="14"/>
      <c r="B19" s="17" t="s">
        <v>76</v>
      </c>
      <c r="C19" s="16">
        <f>資料!C19</f>
        <v>6120</v>
      </c>
      <c r="D19" s="16">
        <f>資料!D19+資料!E19+資料!F19</f>
        <v>521</v>
      </c>
      <c r="E19" s="15">
        <f>資料!G19</f>
        <v>5036</v>
      </c>
      <c r="F19" s="15">
        <f>資料!H19</f>
        <v>6133</v>
      </c>
      <c r="G19" s="64">
        <f>資料!J19</f>
        <v>30635</v>
      </c>
      <c r="H19" s="15">
        <f>資料!M19</f>
        <v>-7153</v>
      </c>
      <c r="I19" s="15">
        <f>資料!N19</f>
        <v>-1365</v>
      </c>
      <c r="J19" s="15">
        <f>資料!O19</f>
        <v>-17291</v>
      </c>
      <c r="K19" s="64">
        <f>資料!L19</f>
        <v>2306.0952160200022</v>
      </c>
    </row>
    <row r="20" spans="1:11" s="1" customFormat="1" ht="14.25" customHeight="1">
      <c r="A20" s="14"/>
      <c r="B20" s="17" t="s">
        <v>77</v>
      </c>
      <c r="C20" s="16">
        <f>資料!C20</f>
        <v>6659</v>
      </c>
      <c r="D20" s="16">
        <f>資料!D20+資料!E20+資料!F20</f>
        <v>902</v>
      </c>
      <c r="E20" s="15">
        <f>資料!G20</f>
        <v>-539</v>
      </c>
      <c r="F20" s="15">
        <f>資料!H20</f>
        <v>-6183</v>
      </c>
      <c r="G20" s="64">
        <f>資料!J20</f>
        <v>14547</v>
      </c>
      <c r="H20" s="15">
        <f>資料!M20</f>
        <v>-19657</v>
      </c>
      <c r="I20" s="15">
        <f>資料!N20</f>
        <v>6603</v>
      </c>
      <c r="J20" s="15">
        <f>資料!O20</f>
        <v>-11470</v>
      </c>
      <c r="K20" s="64">
        <f>資料!L20</f>
        <v>396.27006991999951</v>
      </c>
    </row>
    <row r="21" spans="1:11" s="1" customFormat="1" ht="14.25" customHeight="1">
      <c r="A21" s="14"/>
      <c r="B21" s="17" t="s">
        <v>126</v>
      </c>
      <c r="C21" s="104">
        <f>資料!C21</f>
        <v>121703</v>
      </c>
      <c r="D21" s="16">
        <f>資料!D21+資料!E21+資料!F21</f>
        <v>1441</v>
      </c>
      <c r="E21" s="15">
        <f>資料!G21</f>
        <v>-755</v>
      </c>
      <c r="F21" s="15">
        <f>資料!H21</f>
        <v>-12251</v>
      </c>
      <c r="G21" s="64">
        <f>資料!J21</f>
        <v>11227</v>
      </c>
      <c r="H21" s="105">
        <f>資料!M21</f>
        <v>-84193</v>
      </c>
      <c r="I21" s="15">
        <f>資料!N21</f>
        <v>-28795</v>
      </c>
      <c r="J21" s="15">
        <f>資料!O21</f>
        <v>9521</v>
      </c>
      <c r="K21" s="64">
        <f>資料!L21</f>
        <v>7648.1</v>
      </c>
    </row>
    <row r="22" spans="1:11">
      <c r="C22" s="5"/>
      <c r="D22" s="5"/>
      <c r="E22" s="5"/>
      <c r="F22" s="5"/>
      <c r="G22" s="5"/>
      <c r="H22" s="5"/>
      <c r="I22" s="5"/>
      <c r="J22" s="5"/>
      <c r="K22" s="5"/>
    </row>
    <row r="23" spans="1:11" ht="14.25">
      <c r="B23" s="37" t="s">
        <v>42</v>
      </c>
    </row>
    <row r="24" spans="1:11" ht="13.5" customHeight="1">
      <c r="B24" s="11"/>
      <c r="C24" s="9"/>
      <c r="D24" s="9"/>
      <c r="E24" s="9"/>
      <c r="F24" s="9"/>
      <c r="G24" s="9"/>
      <c r="H24" s="9"/>
      <c r="I24" s="102" t="s">
        <v>41</v>
      </c>
      <c r="J24" s="9"/>
      <c r="K24" s="10"/>
    </row>
    <row r="25" spans="1:11" ht="33.75">
      <c r="B25" s="36"/>
      <c r="C25" s="35" t="s">
        <v>124</v>
      </c>
      <c r="D25" s="34" t="s">
        <v>127</v>
      </c>
      <c r="E25" s="33" t="s">
        <v>57</v>
      </c>
      <c r="F25" s="33" t="s">
        <v>13</v>
      </c>
      <c r="G25" s="59" t="s">
        <v>63</v>
      </c>
      <c r="H25" s="33" t="s">
        <v>16</v>
      </c>
      <c r="I25" s="33" t="s">
        <v>0</v>
      </c>
      <c r="J25" s="33" t="s">
        <v>1</v>
      </c>
      <c r="K25" s="10"/>
    </row>
    <row r="26" spans="1:11">
      <c r="B26" s="24" t="s">
        <v>39</v>
      </c>
      <c r="C26" s="47">
        <f>資料!C26</f>
        <v>495.78309999999999</v>
      </c>
      <c r="D26" s="46">
        <f>資料!D26+資料!E26+資料!F26</f>
        <v>107.4365</v>
      </c>
      <c r="E26" s="44">
        <f>資料!G26</f>
        <v>30.983499999999999</v>
      </c>
      <c r="F26" s="44">
        <f>資料!H26</f>
        <v>11.032400000000001</v>
      </c>
      <c r="G26" s="44"/>
      <c r="H26" s="44">
        <f>資料!M26</f>
        <v>131.11879999999999</v>
      </c>
      <c r="I26" s="44">
        <f>資料!N26</f>
        <v>92.468299999999999</v>
      </c>
      <c r="J26" s="44">
        <f>資料!O26</f>
        <v>97.223299999999995</v>
      </c>
      <c r="K26" s="10"/>
    </row>
    <row r="27" spans="1:11" s="1" customFormat="1">
      <c r="A27" s="14"/>
      <c r="B27" s="24" t="s">
        <v>29</v>
      </c>
      <c r="C27" s="47">
        <f>資料!C27</f>
        <v>339.52199999999999</v>
      </c>
      <c r="D27" s="46">
        <f>資料!D27+資料!E27+資料!F27</f>
        <v>44.802100000000003</v>
      </c>
      <c r="E27" s="44">
        <f>資料!G27</f>
        <v>14.4968</v>
      </c>
      <c r="F27" s="44">
        <f>資料!H27</f>
        <v>19.855399999999999</v>
      </c>
      <c r="G27" s="44"/>
      <c r="H27" s="44">
        <f>資料!M27</f>
        <v>72.898799999999994</v>
      </c>
      <c r="I27" s="44">
        <f>資料!N27</f>
        <v>68.411100000000005</v>
      </c>
      <c r="J27" s="44">
        <f>資料!O27</f>
        <v>88.220500000000001</v>
      </c>
      <c r="K27" s="10"/>
    </row>
    <row r="28" spans="1:11" s="1" customFormat="1">
      <c r="A28" s="14"/>
      <c r="B28" s="48" t="s">
        <v>24</v>
      </c>
      <c r="C28" s="47">
        <f>資料!C28</f>
        <v>575.05949999999996</v>
      </c>
      <c r="D28" s="46">
        <f>資料!D28+資料!E28+資料!F28</f>
        <v>57.927599999999998</v>
      </c>
      <c r="E28" s="44">
        <f>資料!G28</f>
        <v>14.604900000000001</v>
      </c>
      <c r="F28" s="44">
        <f>資料!H28</f>
        <v>40.137799999999999</v>
      </c>
      <c r="G28" s="60">
        <f>資料!J28</f>
        <v>7.1634000000000002</v>
      </c>
      <c r="H28" s="44">
        <f>資料!M28</f>
        <v>124.9991</v>
      </c>
      <c r="I28" s="44">
        <f>資料!N28</f>
        <v>99.615799999999993</v>
      </c>
      <c r="J28" s="44">
        <f>資料!O28</f>
        <v>182.018</v>
      </c>
      <c r="K28" s="10"/>
    </row>
    <row r="29" spans="1:11" s="1" customFormat="1">
      <c r="A29" s="14"/>
      <c r="B29" s="48" t="s">
        <v>23</v>
      </c>
      <c r="C29" s="47">
        <f>資料!C29</f>
        <v>517.15009999999995</v>
      </c>
      <c r="D29" s="46">
        <f>資料!D29+資料!E29+資料!F29</f>
        <v>46.996200000000002</v>
      </c>
      <c r="E29" s="44">
        <f>資料!G29</f>
        <v>10.793200000000001</v>
      </c>
      <c r="F29" s="44">
        <f>資料!H29</f>
        <v>40.148400000000002</v>
      </c>
      <c r="G29" s="60">
        <f>資料!J29</f>
        <v>9.1565999999999992</v>
      </c>
      <c r="H29" s="44">
        <f>資料!M29</f>
        <v>119.4599</v>
      </c>
      <c r="I29" s="44">
        <f>資料!N29</f>
        <v>90.516800000000003</v>
      </c>
      <c r="J29" s="44">
        <f>資料!O29</f>
        <v>154.0266</v>
      </c>
      <c r="K29" s="10"/>
    </row>
    <row r="30" spans="1:11" s="1" customFormat="1">
      <c r="A30" s="14"/>
      <c r="B30" s="48" t="s">
        <v>22</v>
      </c>
      <c r="C30" s="47">
        <f>資料!C30</f>
        <v>579.90480000000002</v>
      </c>
      <c r="D30" s="46">
        <f>資料!D30+資料!E30+資料!F30</f>
        <v>51.382400000000004</v>
      </c>
      <c r="E30" s="44">
        <f>資料!G30</f>
        <v>11.097200000000001</v>
      </c>
      <c r="F30" s="44">
        <f>資料!H30</f>
        <v>46.307000000000002</v>
      </c>
      <c r="G30" s="67">
        <f>資料!J30</f>
        <v>16.166</v>
      </c>
      <c r="H30" s="44">
        <f>資料!M30</f>
        <v>130.08369999999999</v>
      </c>
      <c r="I30" s="44">
        <f>資料!N30</f>
        <v>99.244299999999996</v>
      </c>
      <c r="J30" s="44">
        <f>資料!O30</f>
        <v>174.34010000000001</v>
      </c>
      <c r="K30" s="10"/>
    </row>
    <row r="31" spans="1:11" s="1" customFormat="1">
      <c r="A31" s="14"/>
      <c r="B31" s="24" t="s">
        <v>21</v>
      </c>
      <c r="C31" s="47">
        <f>資料!C31</f>
        <v>665.55949999999996</v>
      </c>
      <c r="D31" s="46">
        <f>資料!D31+資料!E31+資料!F31</f>
        <v>58.341099999999997</v>
      </c>
      <c r="E31" s="44">
        <f>資料!G31</f>
        <v>12.5547</v>
      </c>
      <c r="F31" s="44">
        <f>資料!H31</f>
        <v>53.054299999999998</v>
      </c>
      <c r="G31" s="67">
        <f>資料!J31</f>
        <v>24.601099999999999</v>
      </c>
      <c r="H31" s="44">
        <f>資料!M31</f>
        <v>146.84360000000001</v>
      </c>
      <c r="I31" s="44">
        <f>資料!N31</f>
        <v>113.20959999999999</v>
      </c>
      <c r="J31" s="44">
        <f>資料!O31</f>
        <v>201.6412</v>
      </c>
      <c r="K31" s="10"/>
    </row>
    <row r="32" spans="1:11" s="1" customFormat="1">
      <c r="A32" s="14"/>
      <c r="B32" s="24" t="s">
        <v>78</v>
      </c>
      <c r="C32" s="47">
        <f>資料!C32</f>
        <v>620.33860000000004</v>
      </c>
      <c r="D32" s="46">
        <f>資料!D32+資料!E32+資料!F32</f>
        <v>50.536900000000003</v>
      </c>
      <c r="E32" s="44">
        <f>資料!G32</f>
        <v>11.701599999999999</v>
      </c>
      <c r="F32" s="44">
        <f>資料!H32</f>
        <v>51.121899999999997</v>
      </c>
      <c r="G32" s="67">
        <f>資料!J32</f>
        <v>29.328600000000002</v>
      </c>
      <c r="H32" s="44">
        <f>資料!M32</f>
        <v>135.23849999999999</v>
      </c>
      <c r="I32" s="44">
        <f>資料!N32</f>
        <v>106.6634</v>
      </c>
      <c r="J32" s="44">
        <f>資料!O32</f>
        <v>180.74469999999999</v>
      </c>
      <c r="K32" s="10"/>
    </row>
    <row r="33" spans="1:11" s="1" customFormat="1">
      <c r="A33" s="14"/>
      <c r="B33" s="24" t="s">
        <v>79</v>
      </c>
      <c r="C33" s="47">
        <f>資料!C33</f>
        <v>547.82870000000003</v>
      </c>
      <c r="D33" s="46">
        <f>資料!D33+資料!E33+資料!F33</f>
        <v>42.3215</v>
      </c>
      <c r="E33" s="44">
        <f>資料!G33</f>
        <v>9.4054000000000002</v>
      </c>
      <c r="F33" s="44">
        <f>資料!H33</f>
        <v>46.629800000000003</v>
      </c>
      <c r="G33" s="67">
        <f>資料!J33</f>
        <v>30.649000000000001</v>
      </c>
      <c r="H33" s="44">
        <f>資料!M33</f>
        <v>124.1463</v>
      </c>
      <c r="I33" s="44">
        <f>資料!N33</f>
        <v>90.309799999999996</v>
      </c>
      <c r="J33" s="44">
        <f>資料!O33</f>
        <v>162.23439999999999</v>
      </c>
      <c r="K33" s="10"/>
    </row>
    <row r="34" spans="1:11" s="1" customFormat="1">
      <c r="A34" s="14"/>
      <c r="B34" s="17" t="s">
        <v>123</v>
      </c>
      <c r="C34" s="79">
        <f>資料!C34</f>
        <v>693.28909999999996</v>
      </c>
      <c r="D34" s="79">
        <f>資料!D34+資料!E34+資料!F34</f>
        <v>52.3459</v>
      </c>
      <c r="E34" s="79">
        <f>資料!G34</f>
        <v>12.513299999999999</v>
      </c>
      <c r="F34" s="79">
        <f>資料!H34</f>
        <v>59.715600000000002</v>
      </c>
      <c r="G34" s="80">
        <f>資料!J34</f>
        <v>47.085900000000002</v>
      </c>
      <c r="H34" s="79">
        <f>資料!M34</f>
        <v>148.39500000000001</v>
      </c>
      <c r="I34" s="79">
        <f>資料!N34</f>
        <v>113.9494</v>
      </c>
      <c r="J34" s="79">
        <f>資料!O34</f>
        <v>206.54230000000001</v>
      </c>
      <c r="K34" s="10"/>
    </row>
    <row r="35" spans="1:11">
      <c r="K35" s="10"/>
    </row>
    <row r="36" spans="1:11">
      <c r="K36" s="10"/>
    </row>
    <row r="37" spans="1:11">
      <c r="K37" s="10"/>
    </row>
    <row r="38" spans="1:11">
      <c r="K38" s="10"/>
    </row>
  </sheetData>
  <phoneticPr fontId="8"/>
  <pageMargins left="0.59055118110236227" right="0.39370078740157483" top="0.78740157480314965" bottom="0.19685039370078741" header="0.51181102362204722" footer="0.51181102362204722"/>
  <pageSetup paperSize="9" scale="4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資料</vt:lpstr>
      <vt:lpstr>資料 (long)</vt:lpstr>
      <vt:lpstr>資料(簡易)</vt:lpstr>
      <vt:lpstr>up用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2018-06-20T02:00:49Z</dcterms:created>
  <dcterms:modified xsi:type="dcterms:W3CDTF">2021-04-23T04:14:43Z</dcterms:modified>
</cp:coreProperties>
</file>